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9B3268D-5BFB-4782-9384-45210603E6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<sst xmlns="http://schemas.openxmlformats.org/spreadsheetml/2006/main" count="46" uniqueCount="26">
  <si>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</si>
  <si>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</si>
  <si>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</si>
  <si>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</si>
  <si>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</si>
  <si>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</si>
  <si>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</si>
  <si>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</si>
  <si>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</si>
  <si>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</si>
  <si>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</si>
  <si>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</si>
  <si>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</si>
  <si>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</si>
  <si>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</si>
  <si>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Darlington Crematoriums</t>
  </si>
  <si>
    <t>ADDRESS: Carmel Road, North Darlington, DL3 8RY</t>
  </si>
  <si>
    <t>Main Office L to R</t>
  </si>
  <si>
    <t>Verticals</t>
  </si>
  <si>
    <t>Carnival Fabric Colour T.B.C</t>
  </si>
  <si>
    <t>W.C - Lto R</t>
  </si>
  <si>
    <t>R</t>
  </si>
  <si>
    <t>L</t>
  </si>
  <si>
    <t>Public W.C</t>
  </si>
  <si>
    <t>Book of Remerberance Room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</si>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</sst>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S15" sqref="S15"/>
    </sheetView>
  </sheetViews>
  <sheetFormatPr defaultRowHeight="15" x14ac:dyDescent="0.25"/>
  <cols>
    <col min="2" max="2" width="18.85546875" customWidth="1"/>
    <col min="9" max="9" width="7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350597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/>
      <c r="K8" s="2">
        <v>183.33</v>
      </c>
      <c r="L8" s="8">
        <v>1</v>
      </c>
      <c r="M8" s="7">
        <f>K8*L8</f>
        <v>183.33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/>
      <c r="K9" s="2">
        <v>183.33</v>
      </c>
      <c r="L9" s="8">
        <v>1</v>
      </c>
      <c r="M9" s="7">
        <f t="shared" ref="M9:M33" si="1">K9*L9</f>
        <v>183.33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/>
      <c r="K10" s="2">
        <v>183.33</v>
      </c>
      <c r="L10" s="8">
        <v>1</v>
      </c>
      <c r="M10" s="7">
        <f t="shared" si="1"/>
        <v>183.33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21</v>
      </c>
      <c r="K11" s="2">
        <v>60.67</v>
      </c>
      <c r="L11" s="8">
        <v>1</v>
      </c>
      <c r="M11" s="7">
        <f t="shared" si="1"/>
        <v>60.67</v>
      </c>
    </row>
    <row r="12" spans="1:13" x14ac:dyDescent="0.25">
      <c r="A12" s="6">
        <f t="shared" si="0"/>
        <v>5</v>
      </c>
      <c r="B12" s="11" t="s">
        <v>20</v>
      </c>
      <c r="C12" s="45"/>
      <c r="D12" s="45"/>
      <c r="E12" s="71" t="s">
        <v>18</v>
      </c>
      <c r="F12" s="72"/>
      <c r="G12" s="68" t="s">
        <v>19</v>
      </c>
      <c r="H12" s="69"/>
      <c r="I12" s="70"/>
      <c r="J12" s="10" t="s">
        <v>22</v>
      </c>
      <c r="K12" s="2">
        <v>60.67</v>
      </c>
      <c r="L12" s="8">
        <v>1</v>
      </c>
      <c r="M12" s="7">
        <f t="shared" si="1"/>
        <v>60.67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18</v>
      </c>
      <c r="F13" s="72"/>
      <c r="G13" s="68" t="s">
        <v>19</v>
      </c>
      <c r="H13" s="69"/>
      <c r="I13" s="70"/>
      <c r="J13" s="10"/>
      <c r="K13" s="2">
        <v>126</v>
      </c>
      <c r="L13" s="8">
        <v>1</v>
      </c>
      <c r="M13" s="7">
        <f t="shared" si="1"/>
        <v>126</v>
      </c>
    </row>
    <row r="14" spans="1:13" ht="26.25" x14ac:dyDescent="0.25">
      <c r="A14" s="6">
        <f t="shared" si="0"/>
        <v>7</v>
      </c>
      <c r="B14" s="78" t="s">
        <v>24</v>
      </c>
      <c r="C14" s="45"/>
      <c r="D14" s="45"/>
      <c r="E14" s="71" t="s">
        <v>18</v>
      </c>
      <c r="F14" s="72"/>
      <c r="G14" s="68" t="s">
        <v>19</v>
      </c>
      <c r="H14" s="69"/>
      <c r="I14" s="70"/>
      <c r="J14" s="10" t="s">
        <v>22</v>
      </c>
      <c r="K14" s="2">
        <v>126</v>
      </c>
      <c r="L14" s="8">
        <v>1</v>
      </c>
      <c r="M14" s="7">
        <f t="shared" si="1"/>
        <v>126</v>
      </c>
    </row>
    <row r="15" spans="1:13" ht="26.25" x14ac:dyDescent="0.25">
      <c r="A15" s="6">
        <f t="shared" si="0"/>
        <v>8</v>
      </c>
      <c r="B15" s="78" t="s">
        <v>24</v>
      </c>
      <c r="C15" s="45"/>
      <c r="D15" s="45"/>
      <c r="E15" s="71" t="s">
        <v>18</v>
      </c>
      <c r="F15" s="72"/>
      <c r="G15" s="68" t="s">
        <v>19</v>
      </c>
      <c r="H15" s="69"/>
      <c r="I15" s="70"/>
      <c r="J15" s="10" t="s">
        <v>21</v>
      </c>
      <c r="K15" s="2">
        <v>126</v>
      </c>
      <c r="L15" s="8">
        <v>1</v>
      </c>
      <c r="M15" s="7">
        <f t="shared" si="1"/>
        <v>126</v>
      </c>
    </row>
    <row r="16" spans="1:13" x14ac:dyDescent="0.25">
      <c r="A16" s="6">
        <f t="shared" si="0"/>
        <v>9</v>
      </c>
      <c r="B16" s="78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25</v>
      </c>
      <c r="M36" s="49">
        <f>SUM(M8:M35)</f>
        <v>1049.33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2022-03-15T14:25:05Z</dcterms:modified>
</cp:coreProperties>
</file>