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1BB791E0-DB39-4276-8A0A-1FE3FBC95C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33" i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64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<sst xmlns="http://schemas.openxmlformats.org/spreadsheetml/2006/main" count="234" uniqueCount="35">
  <si>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</si>
  <si>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</si>
  <si>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</si>
  <si>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</si>
  <si>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</si>
  <si>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</si>
  <si>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</si>
  <si>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</si>
  <si>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</si>
  <si>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</si>
  <si>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</si>
  <si>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</si>
  <si>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</si>
  <si>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</si>
  <si>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</si>
  <si>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Newcastle Civic Centre</t>
  </si>
  <si>
    <t>ADDRESS: Barras Bridge, Newcastle Upton Tyne, NE1 8QH</t>
  </si>
  <si>
    <t>Meeting</t>
  </si>
  <si>
    <t>Battery Operated Roller</t>
  </si>
  <si>
    <t>Model</t>
  </si>
  <si>
    <t>Parsons</t>
  </si>
  <si>
    <t>Grainger</t>
  </si>
  <si>
    <t>Benick</t>
  </si>
  <si>
    <t>Dobson</t>
  </si>
  <si>
    <t>Armstrong</t>
  </si>
  <si>
    <t>Stevenson</t>
  </si>
  <si>
    <t>Collingwod</t>
  </si>
  <si>
    <t>Male Locker</t>
  </si>
  <si>
    <t>Ladies Locker</t>
  </si>
  <si>
    <t>Pandon</t>
  </si>
  <si>
    <t>Manual Roller</t>
  </si>
  <si>
    <t>Dapple SPC</t>
  </si>
  <si>
    <t>L</t>
  </si>
  <si>
    <t>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</si>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</sst>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workbookViewId="0">
      <selection activeCell="Q64" sqref="Q64"/>
    </sheetView>
  </sheetViews>
  <sheetFormatPr defaultRowHeight="15" x14ac:dyDescent="0.25"/>
  <cols>
    <col min="2" max="2" width="15.28515625" customWidth="1"/>
    <col min="6" max="6" width="15.140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352305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17</v>
      </c>
      <c r="C8" s="45"/>
      <c r="D8" s="45"/>
      <c r="E8" s="53" t="s">
        <v>18</v>
      </c>
      <c r="F8" s="54"/>
      <c r="G8" s="55" t="s">
        <v>31</v>
      </c>
      <c r="H8" s="56"/>
      <c r="I8" s="57"/>
      <c r="J8" s="10" t="s">
        <v>32</v>
      </c>
      <c r="K8" s="2">
        <v>318.2</v>
      </c>
      <c r="L8" s="8">
        <v>1</v>
      </c>
      <c r="M8" s="7">
        <f>K8*L8</f>
        <v>318.2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53" t="s">
        <v>18</v>
      </c>
      <c r="F9" s="54"/>
      <c r="G9" s="55" t="s">
        <v>31</v>
      </c>
      <c r="H9" s="56"/>
      <c r="I9" s="57"/>
      <c r="J9" s="10" t="s">
        <v>33</v>
      </c>
      <c r="K9" s="2">
        <v>318.2</v>
      </c>
      <c r="L9" s="8">
        <v>1</v>
      </c>
      <c r="M9" s="7">
        <f t="shared" ref="M9:M61" si="1">K9*L9</f>
        <v>318.2</v>
      </c>
    </row>
    <row r="10" spans="1:13" x14ac:dyDescent="0.25">
      <c r="A10" s="6">
        <f t="shared" si="0"/>
        <v>3</v>
      </c>
      <c r="B10" s="11" t="s">
        <v>17</v>
      </c>
      <c r="C10" s="45"/>
      <c r="D10" s="45"/>
      <c r="E10" s="53" t="s">
        <v>18</v>
      </c>
      <c r="F10" s="54"/>
      <c r="G10" s="55" t="s">
        <v>31</v>
      </c>
      <c r="H10" s="56"/>
      <c r="I10" s="57"/>
      <c r="J10" s="10" t="s">
        <v>32</v>
      </c>
      <c r="K10" s="2">
        <v>318.2</v>
      </c>
      <c r="L10" s="8">
        <v>1</v>
      </c>
      <c r="M10" s="7">
        <f t="shared" si="1"/>
        <v>318.2</v>
      </c>
    </row>
    <row r="11" spans="1:13" x14ac:dyDescent="0.25">
      <c r="A11" s="6">
        <f t="shared" si="0"/>
        <v>4</v>
      </c>
      <c r="B11" s="11" t="s">
        <v>17</v>
      </c>
      <c r="C11" s="45"/>
      <c r="D11" s="45"/>
      <c r="E11" s="53" t="s">
        <v>18</v>
      </c>
      <c r="F11" s="54"/>
      <c r="G11" s="55" t="s">
        <v>31</v>
      </c>
      <c r="H11" s="56"/>
      <c r="I11" s="57"/>
      <c r="J11" s="10" t="s">
        <v>33</v>
      </c>
      <c r="K11" s="2">
        <v>318.2</v>
      </c>
      <c r="L11" s="8">
        <v>1</v>
      </c>
      <c r="M11" s="7">
        <f t="shared" si="1"/>
        <v>318.2</v>
      </c>
    </row>
    <row r="12" spans="1:13" x14ac:dyDescent="0.25">
      <c r="A12" s="6">
        <f t="shared" si="0"/>
        <v>5</v>
      </c>
      <c r="B12" s="11" t="s">
        <v>19</v>
      </c>
      <c r="C12" s="45"/>
      <c r="D12" s="45"/>
      <c r="E12" s="53" t="s">
        <v>18</v>
      </c>
      <c r="F12" s="54"/>
      <c r="G12" s="55" t="s">
        <v>31</v>
      </c>
      <c r="H12" s="56"/>
      <c r="I12" s="57"/>
      <c r="J12" s="10" t="s">
        <v>32</v>
      </c>
      <c r="K12" s="2">
        <v>318.2</v>
      </c>
      <c r="L12" s="8">
        <v>1</v>
      </c>
      <c r="M12" s="7">
        <f t="shared" si="1"/>
        <v>318.2</v>
      </c>
    </row>
    <row r="13" spans="1:13" x14ac:dyDescent="0.25">
      <c r="A13" s="6">
        <f t="shared" si="0"/>
        <v>6</v>
      </c>
      <c r="B13" s="11" t="s">
        <v>19</v>
      </c>
      <c r="C13" s="45"/>
      <c r="D13" s="45"/>
      <c r="E13" s="53" t="s">
        <v>18</v>
      </c>
      <c r="F13" s="54"/>
      <c r="G13" s="55" t="s">
        <v>31</v>
      </c>
      <c r="H13" s="56"/>
      <c r="I13" s="57"/>
      <c r="J13" s="10" t="s">
        <v>33</v>
      </c>
      <c r="K13" s="2">
        <v>318.2</v>
      </c>
      <c r="L13" s="8">
        <v>1</v>
      </c>
      <c r="M13" s="7">
        <f t="shared" si="1"/>
        <v>318.2</v>
      </c>
    </row>
    <row r="14" spans="1:13" x14ac:dyDescent="0.25">
      <c r="A14" s="6">
        <f t="shared" si="0"/>
        <v>7</v>
      </c>
      <c r="B14" s="11" t="s">
        <v>20</v>
      </c>
      <c r="C14" s="45"/>
      <c r="D14" s="45"/>
      <c r="E14" s="53" t="s">
        <v>18</v>
      </c>
      <c r="F14" s="54"/>
      <c r="G14" s="55" t="s">
        <v>31</v>
      </c>
      <c r="H14" s="56"/>
      <c r="I14" s="57"/>
      <c r="J14" s="10" t="s">
        <v>32</v>
      </c>
      <c r="K14" s="2">
        <v>318.2</v>
      </c>
      <c r="L14" s="8">
        <v>1</v>
      </c>
      <c r="M14" s="7">
        <f t="shared" si="1"/>
        <v>318.2</v>
      </c>
    </row>
    <row r="15" spans="1:13" x14ac:dyDescent="0.25">
      <c r="A15" s="6">
        <f t="shared" si="0"/>
        <v>8</v>
      </c>
      <c r="B15" s="11" t="s">
        <v>20</v>
      </c>
      <c r="C15" s="45"/>
      <c r="D15" s="45"/>
      <c r="E15" s="53" t="s">
        <v>18</v>
      </c>
      <c r="F15" s="54"/>
      <c r="G15" s="55" t="s">
        <v>31</v>
      </c>
      <c r="H15" s="56"/>
      <c r="I15" s="57"/>
      <c r="J15" s="10" t="s">
        <v>32</v>
      </c>
      <c r="K15" s="2">
        <v>318.2</v>
      </c>
      <c r="L15" s="8">
        <v>1</v>
      </c>
      <c r="M15" s="7">
        <f t="shared" si="1"/>
        <v>318.2</v>
      </c>
    </row>
    <row r="16" spans="1:13" x14ac:dyDescent="0.25">
      <c r="A16" s="6">
        <f t="shared" si="0"/>
        <v>9</v>
      </c>
      <c r="B16" s="11" t="s">
        <v>20</v>
      </c>
      <c r="C16" s="45"/>
      <c r="D16" s="45"/>
      <c r="E16" s="53" t="s">
        <v>18</v>
      </c>
      <c r="F16" s="54"/>
      <c r="G16" s="55" t="s">
        <v>31</v>
      </c>
      <c r="H16" s="56"/>
      <c r="I16" s="57"/>
      <c r="J16" s="10" t="s">
        <v>32</v>
      </c>
      <c r="K16" s="2">
        <v>318.2</v>
      </c>
      <c r="L16" s="8">
        <v>1</v>
      </c>
      <c r="M16" s="7">
        <f t="shared" si="1"/>
        <v>318.2</v>
      </c>
    </row>
    <row r="17" spans="1:13" x14ac:dyDescent="0.25">
      <c r="A17" s="6">
        <f t="shared" si="0"/>
        <v>10</v>
      </c>
      <c r="B17" s="11" t="s">
        <v>20</v>
      </c>
      <c r="C17" s="45"/>
      <c r="D17" s="45"/>
      <c r="E17" s="53" t="s">
        <v>18</v>
      </c>
      <c r="F17" s="54"/>
      <c r="G17" s="55" t="s">
        <v>31</v>
      </c>
      <c r="H17" s="56"/>
      <c r="I17" s="57"/>
      <c r="J17" s="10" t="s">
        <v>33</v>
      </c>
      <c r="K17" s="2">
        <v>318.2</v>
      </c>
      <c r="L17" s="8">
        <v>1</v>
      </c>
      <c r="M17" s="7">
        <f t="shared" si="1"/>
        <v>318.2</v>
      </c>
    </row>
    <row r="18" spans="1:13" x14ac:dyDescent="0.25">
      <c r="A18" s="6">
        <f t="shared" si="0"/>
        <v>11</v>
      </c>
      <c r="B18" s="11" t="s">
        <v>20</v>
      </c>
      <c r="C18" s="45"/>
      <c r="D18" s="45"/>
      <c r="E18" s="53" t="s">
        <v>18</v>
      </c>
      <c r="F18" s="54"/>
      <c r="G18" s="55" t="s">
        <v>31</v>
      </c>
      <c r="H18" s="56"/>
      <c r="I18" s="57"/>
      <c r="J18" s="10" t="s">
        <v>33</v>
      </c>
      <c r="K18" s="2">
        <v>318.2</v>
      </c>
      <c r="L18" s="8">
        <v>1</v>
      </c>
      <c r="M18" s="7">
        <f t="shared" si="1"/>
        <v>318.2</v>
      </c>
    </row>
    <row r="19" spans="1:13" x14ac:dyDescent="0.25">
      <c r="A19" s="6">
        <f t="shared" si="0"/>
        <v>12</v>
      </c>
      <c r="B19" s="11" t="s">
        <v>20</v>
      </c>
      <c r="C19" s="45"/>
      <c r="D19" s="45"/>
      <c r="E19" s="53" t="s">
        <v>18</v>
      </c>
      <c r="F19" s="54"/>
      <c r="G19" s="55" t="s">
        <v>31</v>
      </c>
      <c r="H19" s="56"/>
      <c r="I19" s="57"/>
      <c r="J19" s="10" t="s">
        <v>33</v>
      </c>
      <c r="K19" s="2">
        <v>318.2</v>
      </c>
      <c r="L19" s="8">
        <v>1</v>
      </c>
      <c r="M19" s="7">
        <f t="shared" si="1"/>
        <v>318.2</v>
      </c>
    </row>
    <row r="20" spans="1:13" x14ac:dyDescent="0.25">
      <c r="A20" s="6">
        <f t="shared" si="0"/>
        <v>13</v>
      </c>
      <c r="B20" s="11" t="s">
        <v>21</v>
      </c>
      <c r="C20" s="45"/>
      <c r="D20" s="45"/>
      <c r="E20" s="53" t="s">
        <v>18</v>
      </c>
      <c r="F20" s="54"/>
      <c r="G20" s="55" t="s">
        <v>31</v>
      </c>
      <c r="H20" s="56"/>
      <c r="I20" s="57"/>
      <c r="J20" s="10" t="s">
        <v>32</v>
      </c>
      <c r="K20" s="2">
        <v>422.64</v>
      </c>
      <c r="L20" s="8">
        <v>1</v>
      </c>
      <c r="M20" s="7">
        <f t="shared" si="1"/>
        <v>422.64</v>
      </c>
    </row>
    <row r="21" spans="1:13" x14ac:dyDescent="0.25">
      <c r="A21" s="6">
        <f t="shared" si="0"/>
        <v>14</v>
      </c>
      <c r="B21" s="11" t="s">
        <v>21</v>
      </c>
      <c r="C21" s="45"/>
      <c r="D21" s="45"/>
      <c r="E21" s="53" t="s">
        <v>18</v>
      </c>
      <c r="F21" s="54"/>
      <c r="G21" s="55" t="s">
        <v>31</v>
      </c>
      <c r="H21" s="56"/>
      <c r="I21" s="57"/>
      <c r="J21" s="10" t="s">
        <v>33</v>
      </c>
      <c r="K21" s="2">
        <v>422.64</v>
      </c>
      <c r="L21" s="8">
        <v>1</v>
      </c>
      <c r="M21" s="7">
        <f t="shared" si="1"/>
        <v>422.64</v>
      </c>
    </row>
    <row r="22" spans="1:13" x14ac:dyDescent="0.25">
      <c r="A22" s="6">
        <f t="shared" si="0"/>
        <v>15</v>
      </c>
      <c r="B22" s="11" t="s">
        <v>22</v>
      </c>
      <c r="C22" s="45"/>
      <c r="D22" s="45"/>
      <c r="E22" s="53" t="s">
        <v>18</v>
      </c>
      <c r="F22" s="54"/>
      <c r="G22" s="55" t="s">
        <v>31</v>
      </c>
      <c r="H22" s="56"/>
      <c r="I22" s="57"/>
      <c r="J22" s="10" t="s">
        <v>32</v>
      </c>
      <c r="K22" s="2">
        <v>339.48</v>
      </c>
      <c r="L22" s="8">
        <v>1</v>
      </c>
      <c r="M22" s="7">
        <f t="shared" si="1"/>
        <v>339.48</v>
      </c>
    </row>
    <row r="23" spans="1:13" x14ac:dyDescent="0.25">
      <c r="A23" s="6">
        <f t="shared" si="0"/>
        <v>16</v>
      </c>
      <c r="B23" s="11" t="s">
        <v>22</v>
      </c>
      <c r="C23" s="45"/>
      <c r="D23" s="45"/>
      <c r="E23" s="53" t="s">
        <v>18</v>
      </c>
      <c r="F23" s="54"/>
      <c r="G23" s="55" t="s">
        <v>31</v>
      </c>
      <c r="H23" s="56"/>
      <c r="I23" s="57"/>
      <c r="J23" s="10" t="s">
        <v>32</v>
      </c>
      <c r="K23" s="2">
        <v>339.48</v>
      </c>
      <c r="L23" s="8">
        <v>1</v>
      </c>
      <c r="M23" s="7">
        <f t="shared" si="1"/>
        <v>339.48</v>
      </c>
    </row>
    <row r="24" spans="1:13" x14ac:dyDescent="0.25">
      <c r="A24" s="6">
        <f t="shared" si="0"/>
        <v>17</v>
      </c>
      <c r="B24" s="11" t="s">
        <v>22</v>
      </c>
      <c r="C24" s="45"/>
      <c r="D24" s="45"/>
      <c r="E24" s="53" t="s">
        <v>18</v>
      </c>
      <c r="F24" s="54"/>
      <c r="G24" s="55" t="s">
        <v>31</v>
      </c>
      <c r="H24" s="56"/>
      <c r="I24" s="57"/>
      <c r="J24" s="10" t="s">
        <v>33</v>
      </c>
      <c r="K24" s="2">
        <v>339.48</v>
      </c>
      <c r="L24" s="8">
        <v>1</v>
      </c>
      <c r="M24" s="7">
        <f t="shared" si="1"/>
        <v>339.48</v>
      </c>
    </row>
    <row r="25" spans="1:13" x14ac:dyDescent="0.25">
      <c r="A25" s="6">
        <f t="shared" si="0"/>
        <v>18</v>
      </c>
      <c r="B25" s="11" t="s">
        <v>22</v>
      </c>
      <c r="C25" s="45"/>
      <c r="D25" s="45"/>
      <c r="E25" s="53" t="s">
        <v>18</v>
      </c>
      <c r="F25" s="54"/>
      <c r="G25" s="55" t="s">
        <v>31</v>
      </c>
      <c r="H25" s="56"/>
      <c r="I25" s="57"/>
      <c r="J25" s="10" t="s">
        <v>33</v>
      </c>
      <c r="K25" s="2">
        <v>339.48</v>
      </c>
      <c r="L25" s="8">
        <v>1</v>
      </c>
      <c r="M25" s="7">
        <f t="shared" si="1"/>
        <v>339.48</v>
      </c>
    </row>
    <row r="26" spans="1:13" x14ac:dyDescent="0.25">
      <c r="A26" s="6">
        <f t="shared" si="0"/>
        <v>19</v>
      </c>
      <c r="B26" s="9" t="s">
        <v>23</v>
      </c>
      <c r="C26" s="45"/>
      <c r="D26" s="45"/>
      <c r="E26" s="53" t="s">
        <v>18</v>
      </c>
      <c r="F26" s="54"/>
      <c r="G26" s="55" t="s">
        <v>31</v>
      </c>
      <c r="H26" s="56"/>
      <c r="I26" s="57"/>
      <c r="J26" s="10" t="s">
        <v>32</v>
      </c>
      <c r="K26" s="2">
        <v>339.48</v>
      </c>
      <c r="L26" s="8">
        <v>1</v>
      </c>
      <c r="M26" s="7">
        <f t="shared" si="1"/>
        <v>339.48</v>
      </c>
    </row>
    <row r="27" spans="1:13" x14ac:dyDescent="0.25">
      <c r="A27" s="6">
        <f t="shared" si="0"/>
        <v>20</v>
      </c>
      <c r="B27" s="9" t="s">
        <v>23</v>
      </c>
      <c r="C27" s="45"/>
      <c r="D27" s="45"/>
      <c r="E27" s="53" t="s">
        <v>18</v>
      </c>
      <c r="F27" s="54"/>
      <c r="G27" s="55" t="s">
        <v>31</v>
      </c>
      <c r="H27" s="56"/>
      <c r="I27" s="57"/>
      <c r="J27" s="10" t="s">
        <v>32</v>
      </c>
      <c r="K27" s="2">
        <v>339.48</v>
      </c>
      <c r="L27" s="8">
        <v>1</v>
      </c>
      <c r="M27" s="7">
        <f t="shared" si="1"/>
        <v>339.48</v>
      </c>
    </row>
    <row r="28" spans="1:13" x14ac:dyDescent="0.25">
      <c r="A28" s="6">
        <f t="shared" si="0"/>
        <v>21</v>
      </c>
      <c r="B28" s="9" t="s">
        <v>23</v>
      </c>
      <c r="C28" s="45"/>
      <c r="D28" s="45"/>
      <c r="E28" s="53" t="s">
        <v>18</v>
      </c>
      <c r="F28" s="54"/>
      <c r="G28" s="55" t="s">
        <v>31</v>
      </c>
      <c r="H28" s="56"/>
      <c r="I28" s="57"/>
      <c r="J28" s="10" t="s">
        <v>33</v>
      </c>
      <c r="K28" s="2">
        <v>339.48</v>
      </c>
      <c r="L28" s="8">
        <v>1</v>
      </c>
      <c r="M28" s="7">
        <f t="shared" si="1"/>
        <v>339.48</v>
      </c>
    </row>
    <row r="29" spans="1:13" x14ac:dyDescent="0.25">
      <c r="A29" s="6">
        <v>22</v>
      </c>
      <c r="B29" s="9" t="s">
        <v>23</v>
      </c>
      <c r="C29" s="45"/>
      <c r="D29" s="45"/>
      <c r="E29" s="53" t="s">
        <v>18</v>
      </c>
      <c r="F29" s="54"/>
      <c r="G29" s="55" t="s">
        <v>31</v>
      </c>
      <c r="H29" s="56"/>
      <c r="I29" s="57"/>
      <c r="J29" s="10" t="s">
        <v>33</v>
      </c>
      <c r="K29" s="2">
        <v>339.48</v>
      </c>
      <c r="L29" s="8">
        <v>1</v>
      </c>
      <c r="M29" s="7">
        <f t="shared" si="1"/>
        <v>339.48</v>
      </c>
    </row>
    <row r="30" spans="1:13" x14ac:dyDescent="0.25">
      <c r="A30" s="6">
        <v>23</v>
      </c>
      <c r="B30" s="9" t="s">
        <v>23</v>
      </c>
      <c r="C30" s="45"/>
      <c r="D30" s="45"/>
      <c r="E30" s="53" t="s">
        <v>18</v>
      </c>
      <c r="F30" s="54"/>
      <c r="G30" s="55" t="s">
        <v>31</v>
      </c>
      <c r="H30" s="56"/>
      <c r="I30" s="57"/>
      <c r="J30" s="10" t="s">
        <v>33</v>
      </c>
      <c r="K30" s="2">
        <v>339.48</v>
      </c>
      <c r="L30" s="8">
        <v>1</v>
      </c>
      <c r="M30" s="7">
        <f t="shared" si="1"/>
        <v>339.48</v>
      </c>
    </row>
    <row r="31" spans="1:13" x14ac:dyDescent="0.25">
      <c r="A31" s="6">
        <v>24</v>
      </c>
      <c r="B31" s="9" t="s">
        <v>24</v>
      </c>
      <c r="C31" s="45"/>
      <c r="D31" s="45"/>
      <c r="E31" s="53" t="s">
        <v>18</v>
      </c>
      <c r="F31" s="54"/>
      <c r="G31" s="55" t="s">
        <v>31</v>
      </c>
      <c r="H31" s="56"/>
      <c r="I31" s="57"/>
      <c r="J31" s="10" t="s">
        <v>32</v>
      </c>
      <c r="K31" s="2">
        <v>339.48</v>
      </c>
      <c r="L31" s="8">
        <v>1</v>
      </c>
      <c r="M31" s="7">
        <f t="shared" si="1"/>
        <v>339.48</v>
      </c>
    </row>
    <row r="32" spans="1:13" x14ac:dyDescent="0.25">
      <c r="A32" s="6">
        <v>25</v>
      </c>
      <c r="B32" s="9" t="s">
        <v>24</v>
      </c>
      <c r="C32" s="45"/>
      <c r="D32" s="45"/>
      <c r="E32" s="53" t="s">
        <v>18</v>
      </c>
      <c r="F32" s="54"/>
      <c r="G32" s="55" t="s">
        <v>31</v>
      </c>
      <c r="H32" s="56"/>
      <c r="I32" s="57"/>
      <c r="J32" s="10" t="s">
        <v>32</v>
      </c>
      <c r="K32" s="2">
        <v>339.48</v>
      </c>
      <c r="L32" s="8">
        <v>1</v>
      </c>
      <c r="M32" s="7">
        <f t="shared" si="1"/>
        <v>339.48</v>
      </c>
    </row>
    <row r="33" spans="1:13" x14ac:dyDescent="0.25">
      <c r="A33" s="6">
        <v>26</v>
      </c>
      <c r="B33" s="9" t="s">
        <v>24</v>
      </c>
      <c r="C33" s="45"/>
      <c r="D33" s="45"/>
      <c r="E33" s="53" t="s">
        <v>18</v>
      </c>
      <c r="F33" s="54"/>
      <c r="G33" s="55" t="s">
        <v>31</v>
      </c>
      <c r="H33" s="56"/>
      <c r="I33" s="57"/>
      <c r="J33" s="10" t="s">
        <v>33</v>
      </c>
      <c r="K33" s="2">
        <v>339.48</v>
      </c>
      <c r="L33" s="8">
        <v>1</v>
      </c>
      <c r="M33" s="7">
        <f t="shared" si="1"/>
        <v>339.48</v>
      </c>
    </row>
    <row r="34" spans="1:13" x14ac:dyDescent="0.25">
      <c r="A34" s="6">
        <v>27</v>
      </c>
      <c r="B34" s="9" t="s">
        <v>24</v>
      </c>
      <c r="C34" s="45"/>
      <c r="D34" s="45"/>
      <c r="E34" s="53" t="s">
        <v>18</v>
      </c>
      <c r="F34" s="54"/>
      <c r="G34" s="55" t="s">
        <v>31</v>
      </c>
      <c r="H34" s="56"/>
      <c r="I34" s="57"/>
      <c r="J34" s="10" t="s">
        <v>33</v>
      </c>
      <c r="K34" s="2">
        <v>339.48</v>
      </c>
      <c r="L34" s="8">
        <v>1</v>
      </c>
      <c r="M34" s="7">
        <f t="shared" si="1"/>
        <v>339.48</v>
      </c>
    </row>
    <row r="35" spans="1:13" x14ac:dyDescent="0.25">
      <c r="A35" s="6">
        <v>28</v>
      </c>
      <c r="B35" s="9" t="s">
        <v>25</v>
      </c>
      <c r="C35" s="45"/>
      <c r="D35" s="45"/>
      <c r="E35" s="53" t="s">
        <v>18</v>
      </c>
      <c r="F35" s="54"/>
      <c r="G35" s="55" t="s">
        <v>31</v>
      </c>
      <c r="H35" s="56"/>
      <c r="I35" s="57"/>
      <c r="J35" s="10" t="s">
        <v>32</v>
      </c>
      <c r="K35" s="2">
        <v>339.48</v>
      </c>
      <c r="L35" s="8">
        <v>1</v>
      </c>
      <c r="M35" s="7">
        <f t="shared" si="1"/>
        <v>339.48</v>
      </c>
    </row>
    <row r="36" spans="1:13" x14ac:dyDescent="0.25">
      <c r="A36" s="6">
        <v>29</v>
      </c>
      <c r="B36" s="9" t="s">
        <v>25</v>
      </c>
      <c r="C36" s="45"/>
      <c r="D36" s="45"/>
      <c r="E36" s="53" t="s">
        <v>18</v>
      </c>
      <c r="F36" s="54"/>
      <c r="G36" s="55" t="s">
        <v>31</v>
      </c>
      <c r="H36" s="56"/>
      <c r="I36" s="57"/>
      <c r="J36" s="10" t="s">
        <v>32</v>
      </c>
      <c r="K36" s="2">
        <v>339.48</v>
      </c>
      <c r="L36" s="8">
        <v>1</v>
      </c>
      <c r="M36" s="7">
        <f t="shared" si="1"/>
        <v>339.48</v>
      </c>
    </row>
    <row r="37" spans="1:13" x14ac:dyDescent="0.25">
      <c r="A37" s="6">
        <v>30</v>
      </c>
      <c r="B37" s="9" t="s">
        <v>25</v>
      </c>
      <c r="C37" s="45"/>
      <c r="D37" s="45"/>
      <c r="E37" s="53" t="s">
        <v>18</v>
      </c>
      <c r="F37" s="54"/>
      <c r="G37" s="55" t="s">
        <v>31</v>
      </c>
      <c r="H37" s="56"/>
      <c r="I37" s="57"/>
      <c r="J37" s="10" t="s">
        <v>33</v>
      </c>
      <c r="K37" s="2">
        <v>339.48</v>
      </c>
      <c r="L37" s="8">
        <v>1</v>
      </c>
      <c r="M37" s="7">
        <f t="shared" si="1"/>
        <v>339.48</v>
      </c>
    </row>
    <row r="38" spans="1:13" x14ac:dyDescent="0.25">
      <c r="A38" s="6">
        <v>31</v>
      </c>
      <c r="B38" s="9" t="s">
        <v>25</v>
      </c>
      <c r="C38" s="45"/>
      <c r="D38" s="45"/>
      <c r="E38" s="53" t="s">
        <v>18</v>
      </c>
      <c r="F38" s="54"/>
      <c r="G38" s="55" t="s">
        <v>31</v>
      </c>
      <c r="H38" s="56"/>
      <c r="I38" s="57"/>
      <c r="J38" s="10" t="s">
        <v>33</v>
      </c>
      <c r="K38" s="2">
        <v>339.48</v>
      </c>
      <c r="L38" s="8">
        <v>1</v>
      </c>
      <c r="M38" s="7">
        <f t="shared" si="1"/>
        <v>339.48</v>
      </c>
    </row>
    <row r="39" spans="1:13" x14ac:dyDescent="0.25">
      <c r="A39" s="6">
        <v>32</v>
      </c>
      <c r="B39" s="9" t="s">
        <v>26</v>
      </c>
      <c r="C39" s="45"/>
      <c r="D39" s="45"/>
      <c r="E39" s="53" t="s">
        <v>18</v>
      </c>
      <c r="F39" s="54"/>
      <c r="G39" s="55" t="s">
        <v>31</v>
      </c>
      <c r="H39" s="56"/>
      <c r="I39" s="57"/>
      <c r="J39" s="10" t="s">
        <v>32</v>
      </c>
      <c r="K39" s="2">
        <v>339.48</v>
      </c>
      <c r="L39" s="8">
        <v>1</v>
      </c>
      <c r="M39" s="7">
        <f t="shared" si="1"/>
        <v>339.48</v>
      </c>
    </row>
    <row r="40" spans="1:13" x14ac:dyDescent="0.25">
      <c r="A40" s="6">
        <v>33</v>
      </c>
      <c r="B40" s="9" t="s">
        <v>26</v>
      </c>
      <c r="C40" s="45"/>
      <c r="D40" s="45"/>
      <c r="E40" s="53" t="s">
        <v>18</v>
      </c>
      <c r="F40" s="54"/>
      <c r="G40" s="55" t="s">
        <v>31</v>
      </c>
      <c r="H40" s="56"/>
      <c r="I40" s="57"/>
      <c r="J40" s="10" t="s">
        <v>32</v>
      </c>
      <c r="K40" s="2">
        <v>339.48</v>
      </c>
      <c r="L40" s="8">
        <v>1</v>
      </c>
      <c r="M40" s="7">
        <f t="shared" si="1"/>
        <v>339.48</v>
      </c>
    </row>
    <row r="41" spans="1:13" x14ac:dyDescent="0.25">
      <c r="A41" s="6">
        <v>34</v>
      </c>
      <c r="B41" s="9" t="s">
        <v>26</v>
      </c>
      <c r="C41" s="45"/>
      <c r="D41" s="45"/>
      <c r="E41" s="53" t="s">
        <v>18</v>
      </c>
      <c r="F41" s="54"/>
      <c r="G41" s="55" t="s">
        <v>31</v>
      </c>
      <c r="H41" s="56"/>
      <c r="I41" s="57"/>
      <c r="J41" s="10" t="s">
        <v>32</v>
      </c>
      <c r="K41" s="2">
        <v>339.48</v>
      </c>
      <c r="L41" s="8">
        <v>1</v>
      </c>
      <c r="M41" s="7">
        <f t="shared" si="1"/>
        <v>339.48</v>
      </c>
    </row>
    <row r="42" spans="1:13" x14ac:dyDescent="0.25">
      <c r="A42" s="6">
        <v>35</v>
      </c>
      <c r="B42" s="9" t="s">
        <v>26</v>
      </c>
      <c r="C42" s="45"/>
      <c r="D42" s="45"/>
      <c r="E42" s="53" t="s">
        <v>18</v>
      </c>
      <c r="F42" s="54"/>
      <c r="G42" s="55" t="s">
        <v>31</v>
      </c>
      <c r="H42" s="56"/>
      <c r="I42" s="57"/>
      <c r="J42" s="10" t="s">
        <v>33</v>
      </c>
      <c r="K42" s="2">
        <v>339.48</v>
      </c>
      <c r="L42" s="8">
        <v>1</v>
      </c>
      <c r="M42" s="7">
        <f t="shared" si="1"/>
        <v>339.48</v>
      </c>
    </row>
    <row r="43" spans="1:13" x14ac:dyDescent="0.25">
      <c r="A43" s="6">
        <v>36</v>
      </c>
      <c r="B43" s="9" t="s">
        <v>26</v>
      </c>
      <c r="C43" s="45"/>
      <c r="D43" s="45"/>
      <c r="E43" s="53" t="s">
        <v>18</v>
      </c>
      <c r="F43" s="54"/>
      <c r="G43" s="55" t="s">
        <v>31</v>
      </c>
      <c r="H43" s="56"/>
      <c r="I43" s="57"/>
      <c r="J43" s="10" t="s">
        <v>33</v>
      </c>
      <c r="K43" s="2">
        <v>339.48</v>
      </c>
      <c r="L43" s="8">
        <v>1</v>
      </c>
      <c r="M43" s="7">
        <f t="shared" si="1"/>
        <v>339.48</v>
      </c>
    </row>
    <row r="44" spans="1:13" x14ac:dyDescent="0.25">
      <c r="A44" s="6">
        <v>37</v>
      </c>
      <c r="B44" s="9" t="s">
        <v>26</v>
      </c>
      <c r="C44" s="45"/>
      <c r="D44" s="45"/>
      <c r="E44" s="53" t="s">
        <v>18</v>
      </c>
      <c r="F44" s="54"/>
      <c r="G44" s="55" t="s">
        <v>31</v>
      </c>
      <c r="H44" s="56"/>
      <c r="I44" s="57"/>
      <c r="J44" s="10" t="s">
        <v>33</v>
      </c>
      <c r="K44" s="2">
        <v>312.42</v>
      </c>
      <c r="L44" s="8">
        <v>1</v>
      </c>
      <c r="M44" s="7">
        <f t="shared" si="1"/>
        <v>312.42</v>
      </c>
    </row>
    <row r="45" spans="1:13" x14ac:dyDescent="0.25">
      <c r="A45" s="6">
        <v>38</v>
      </c>
      <c r="B45" s="9" t="s">
        <v>27</v>
      </c>
      <c r="C45" s="45"/>
      <c r="D45" s="45"/>
      <c r="E45" s="53" t="s">
        <v>30</v>
      </c>
      <c r="F45" s="54"/>
      <c r="G45" s="55" t="s">
        <v>31</v>
      </c>
      <c r="H45" s="56"/>
      <c r="I45" s="57"/>
      <c r="J45" s="10" t="s">
        <v>32</v>
      </c>
      <c r="K45" s="2">
        <v>243.2</v>
      </c>
      <c r="L45" s="8">
        <v>1</v>
      </c>
      <c r="M45" s="7">
        <f t="shared" si="1"/>
        <v>243.2</v>
      </c>
    </row>
    <row r="46" spans="1:13" x14ac:dyDescent="0.25">
      <c r="A46" s="6">
        <v>39</v>
      </c>
      <c r="B46" s="9" t="s">
        <v>27</v>
      </c>
      <c r="C46" s="45"/>
      <c r="D46" s="45"/>
      <c r="E46" s="53" t="s">
        <v>30</v>
      </c>
      <c r="F46" s="54"/>
      <c r="G46" s="55" t="s">
        <v>31</v>
      </c>
      <c r="H46" s="56"/>
      <c r="I46" s="57"/>
      <c r="J46" s="10" t="s">
        <v>32</v>
      </c>
      <c r="K46" s="2">
        <v>243.2</v>
      </c>
      <c r="L46" s="8">
        <v>1</v>
      </c>
      <c r="M46" s="7">
        <f t="shared" si="1"/>
        <v>243.2</v>
      </c>
    </row>
    <row r="47" spans="1:13" x14ac:dyDescent="0.25">
      <c r="A47" s="6">
        <v>40</v>
      </c>
      <c r="B47" s="9" t="s">
        <v>27</v>
      </c>
      <c r="C47" s="45"/>
      <c r="D47" s="45"/>
      <c r="E47" s="53" t="s">
        <v>30</v>
      </c>
      <c r="F47" s="54"/>
      <c r="G47" s="55" t="s">
        <v>31</v>
      </c>
      <c r="H47" s="56"/>
      <c r="I47" s="57"/>
      <c r="J47" s="10" t="s">
        <v>32</v>
      </c>
      <c r="K47" s="2">
        <v>243.2</v>
      </c>
      <c r="L47" s="8">
        <v>1</v>
      </c>
      <c r="M47" s="7">
        <f t="shared" si="1"/>
        <v>243.2</v>
      </c>
    </row>
    <row r="48" spans="1:13" x14ac:dyDescent="0.25">
      <c r="A48" s="6">
        <v>41</v>
      </c>
      <c r="B48" s="9" t="s">
        <v>27</v>
      </c>
      <c r="C48" s="45"/>
      <c r="D48" s="45"/>
      <c r="E48" s="53" t="s">
        <v>30</v>
      </c>
      <c r="F48" s="54"/>
      <c r="G48" s="55" t="s">
        <v>31</v>
      </c>
      <c r="H48" s="56"/>
      <c r="I48" s="57"/>
      <c r="J48" s="10" t="s">
        <v>32</v>
      </c>
      <c r="K48" s="2">
        <v>243.2</v>
      </c>
      <c r="L48" s="8">
        <v>1</v>
      </c>
      <c r="M48" s="7">
        <f t="shared" si="1"/>
        <v>243.2</v>
      </c>
    </row>
    <row r="49" spans="1:13" x14ac:dyDescent="0.25">
      <c r="A49" s="6">
        <v>42</v>
      </c>
      <c r="B49" s="9" t="s">
        <v>27</v>
      </c>
      <c r="C49" s="45"/>
      <c r="D49" s="45"/>
      <c r="E49" s="53" t="s">
        <v>30</v>
      </c>
      <c r="F49" s="54"/>
      <c r="G49" s="55" t="s">
        <v>31</v>
      </c>
      <c r="H49" s="56"/>
      <c r="I49" s="57"/>
      <c r="J49" s="10" t="s">
        <v>32</v>
      </c>
      <c r="K49" s="2">
        <v>243.2</v>
      </c>
      <c r="L49" s="8">
        <v>1</v>
      </c>
      <c r="M49" s="7">
        <f t="shared" si="1"/>
        <v>243.2</v>
      </c>
    </row>
    <row r="50" spans="1:13" x14ac:dyDescent="0.25">
      <c r="A50" s="6">
        <v>43</v>
      </c>
      <c r="B50" s="9" t="s">
        <v>27</v>
      </c>
      <c r="C50" s="45"/>
      <c r="D50" s="45"/>
      <c r="E50" s="53" t="s">
        <v>30</v>
      </c>
      <c r="F50" s="54"/>
      <c r="G50" s="55" t="s">
        <v>31</v>
      </c>
      <c r="H50" s="56"/>
      <c r="I50" s="57"/>
      <c r="J50" s="10" t="s">
        <v>32</v>
      </c>
      <c r="K50" s="2">
        <v>243.2</v>
      </c>
      <c r="L50" s="8">
        <v>1</v>
      </c>
      <c r="M50" s="7">
        <f t="shared" si="1"/>
        <v>243.2</v>
      </c>
    </row>
    <row r="51" spans="1:13" x14ac:dyDescent="0.25">
      <c r="A51" s="6">
        <v>44</v>
      </c>
      <c r="B51" s="9" t="s">
        <v>28</v>
      </c>
      <c r="C51" s="45"/>
      <c r="D51" s="45"/>
      <c r="E51" s="53" t="s">
        <v>30</v>
      </c>
      <c r="F51" s="54"/>
      <c r="G51" s="55" t="s">
        <v>31</v>
      </c>
      <c r="H51" s="56"/>
      <c r="I51" s="57"/>
      <c r="J51" s="10" t="s">
        <v>32</v>
      </c>
      <c r="K51" s="2">
        <v>243.2</v>
      </c>
      <c r="L51" s="8">
        <v>1</v>
      </c>
      <c r="M51" s="7">
        <f t="shared" si="1"/>
        <v>243.2</v>
      </c>
    </row>
    <row r="52" spans="1:13" x14ac:dyDescent="0.25">
      <c r="A52" s="6">
        <v>45</v>
      </c>
      <c r="B52" s="9" t="s">
        <v>28</v>
      </c>
      <c r="C52" s="45"/>
      <c r="D52" s="45"/>
      <c r="E52" s="53" t="s">
        <v>30</v>
      </c>
      <c r="F52" s="54"/>
      <c r="G52" s="55" t="s">
        <v>31</v>
      </c>
      <c r="H52" s="56"/>
      <c r="I52" s="57"/>
      <c r="J52" s="10" t="s">
        <v>32</v>
      </c>
      <c r="K52" s="2">
        <v>243.2</v>
      </c>
      <c r="L52" s="8">
        <v>1</v>
      </c>
      <c r="M52" s="7">
        <f t="shared" si="1"/>
        <v>243.2</v>
      </c>
    </row>
    <row r="53" spans="1:13" x14ac:dyDescent="0.25">
      <c r="A53" s="6">
        <v>46</v>
      </c>
      <c r="B53" s="9" t="s">
        <v>28</v>
      </c>
      <c r="C53" s="45"/>
      <c r="D53" s="45"/>
      <c r="E53" s="53" t="s">
        <v>30</v>
      </c>
      <c r="F53" s="54"/>
      <c r="G53" s="55" t="s">
        <v>31</v>
      </c>
      <c r="H53" s="56"/>
      <c r="I53" s="57"/>
      <c r="J53" s="10" t="s">
        <v>32</v>
      </c>
      <c r="K53" s="2">
        <v>243.2</v>
      </c>
      <c r="L53" s="8">
        <v>1</v>
      </c>
      <c r="M53" s="7">
        <f t="shared" si="1"/>
        <v>243.2</v>
      </c>
    </row>
    <row r="54" spans="1:13" x14ac:dyDescent="0.25">
      <c r="A54" s="6">
        <v>47</v>
      </c>
      <c r="B54" s="9" t="s">
        <v>29</v>
      </c>
      <c r="C54" s="45"/>
      <c r="D54" s="45"/>
      <c r="E54" s="53" t="s">
        <v>18</v>
      </c>
      <c r="F54" s="54"/>
      <c r="G54" s="55" t="s">
        <v>31</v>
      </c>
      <c r="H54" s="56"/>
      <c r="I54" s="57"/>
      <c r="J54" s="10" t="s">
        <v>32</v>
      </c>
      <c r="K54" s="2">
        <v>312.42</v>
      </c>
      <c r="L54" s="8">
        <v>1</v>
      </c>
      <c r="M54" s="7">
        <f t="shared" si="1"/>
        <v>312.42</v>
      </c>
    </row>
    <row r="55" spans="1:13" x14ac:dyDescent="0.25">
      <c r="A55" s="6">
        <v>48</v>
      </c>
      <c r="B55" s="9" t="s">
        <v>29</v>
      </c>
      <c r="C55" s="45"/>
      <c r="D55" s="45"/>
      <c r="E55" s="53" t="s">
        <v>18</v>
      </c>
      <c r="F55" s="54"/>
      <c r="G55" s="55" t="s">
        <v>31</v>
      </c>
      <c r="H55" s="56"/>
      <c r="I55" s="57"/>
      <c r="J55" s="10" t="s">
        <v>32</v>
      </c>
      <c r="K55" s="2">
        <v>312.42</v>
      </c>
      <c r="L55" s="8">
        <v>1</v>
      </c>
      <c r="M55" s="7">
        <f t="shared" si="1"/>
        <v>312.42</v>
      </c>
    </row>
    <row r="56" spans="1:13" x14ac:dyDescent="0.25">
      <c r="A56" s="6">
        <v>49</v>
      </c>
      <c r="B56" s="9" t="s">
        <v>29</v>
      </c>
      <c r="C56" s="45"/>
      <c r="D56" s="45"/>
      <c r="E56" s="53" t="s">
        <v>18</v>
      </c>
      <c r="F56" s="54"/>
      <c r="G56" s="55" t="s">
        <v>31</v>
      </c>
      <c r="H56" s="56"/>
      <c r="I56" s="57"/>
      <c r="J56" s="10" t="s">
        <v>32</v>
      </c>
      <c r="K56" s="2">
        <v>312.42</v>
      </c>
      <c r="L56" s="8">
        <v>1</v>
      </c>
      <c r="M56" s="7">
        <f t="shared" si="1"/>
        <v>312.42</v>
      </c>
    </row>
    <row r="57" spans="1:13" x14ac:dyDescent="0.25">
      <c r="A57" s="6">
        <v>50</v>
      </c>
      <c r="B57" s="9" t="s">
        <v>29</v>
      </c>
      <c r="C57" s="45"/>
      <c r="D57" s="45"/>
      <c r="E57" s="53" t="s">
        <v>18</v>
      </c>
      <c r="F57" s="54"/>
      <c r="G57" s="55" t="s">
        <v>31</v>
      </c>
      <c r="H57" s="56"/>
      <c r="I57" s="57"/>
      <c r="J57" s="10" t="s">
        <v>32</v>
      </c>
      <c r="K57" s="2">
        <v>312.42</v>
      </c>
      <c r="L57" s="8">
        <v>1</v>
      </c>
      <c r="M57" s="7">
        <f t="shared" si="1"/>
        <v>312.42</v>
      </c>
    </row>
    <row r="58" spans="1:13" x14ac:dyDescent="0.25">
      <c r="A58" s="6">
        <v>51</v>
      </c>
      <c r="B58" s="9" t="s">
        <v>29</v>
      </c>
      <c r="C58" s="45"/>
      <c r="D58" s="45"/>
      <c r="E58" s="53" t="s">
        <v>18</v>
      </c>
      <c r="F58" s="54"/>
      <c r="G58" s="55" t="s">
        <v>31</v>
      </c>
      <c r="H58" s="56"/>
      <c r="I58" s="57"/>
      <c r="J58" s="10" t="s">
        <v>33</v>
      </c>
      <c r="K58" s="2">
        <v>312.42</v>
      </c>
      <c r="L58" s="8">
        <v>1</v>
      </c>
      <c r="M58" s="7">
        <f t="shared" si="1"/>
        <v>312.42</v>
      </c>
    </row>
    <row r="59" spans="1:13" x14ac:dyDescent="0.25">
      <c r="A59" s="6">
        <v>52</v>
      </c>
      <c r="B59" s="9" t="s">
        <v>29</v>
      </c>
      <c r="C59" s="45"/>
      <c r="D59" s="45"/>
      <c r="E59" s="53" t="s">
        <v>18</v>
      </c>
      <c r="F59" s="54"/>
      <c r="G59" s="55" t="s">
        <v>31</v>
      </c>
      <c r="H59" s="56"/>
      <c r="I59" s="57"/>
      <c r="J59" s="10" t="s">
        <v>33</v>
      </c>
      <c r="K59" s="2">
        <v>312.42</v>
      </c>
      <c r="L59" s="8">
        <v>1</v>
      </c>
      <c r="M59" s="7">
        <f t="shared" si="1"/>
        <v>312.42</v>
      </c>
    </row>
    <row r="60" spans="1:13" x14ac:dyDescent="0.25">
      <c r="A60" s="6">
        <v>53</v>
      </c>
      <c r="B60" s="9" t="s">
        <v>29</v>
      </c>
      <c r="C60" s="45"/>
      <c r="D60" s="45"/>
      <c r="E60" s="53" t="s">
        <v>18</v>
      </c>
      <c r="F60" s="54"/>
      <c r="G60" s="55" t="s">
        <v>31</v>
      </c>
      <c r="H60" s="56"/>
      <c r="I60" s="57"/>
      <c r="J60" s="10" t="s">
        <v>33</v>
      </c>
      <c r="K60" s="2">
        <v>312.42</v>
      </c>
      <c r="L60" s="8">
        <v>1</v>
      </c>
      <c r="M60" s="7">
        <f t="shared" si="1"/>
        <v>312.42</v>
      </c>
    </row>
    <row r="61" spans="1:13" x14ac:dyDescent="0.25">
      <c r="A61" s="6">
        <v>54</v>
      </c>
      <c r="B61" s="9" t="s">
        <v>29</v>
      </c>
      <c r="C61" s="45"/>
      <c r="D61" s="45"/>
      <c r="E61" s="53" t="s">
        <v>18</v>
      </c>
      <c r="F61" s="54"/>
      <c r="G61" s="55" t="s">
        <v>31</v>
      </c>
      <c r="H61" s="56"/>
      <c r="I61" s="57"/>
      <c r="J61" s="10" t="s">
        <v>33</v>
      </c>
      <c r="K61" s="2">
        <v>212.1</v>
      </c>
      <c r="L61" s="8">
        <v>1</v>
      </c>
      <c r="M61" s="7">
        <f t="shared" si="1"/>
        <v>212.1</v>
      </c>
    </row>
    <row r="62" spans="1:13" x14ac:dyDescent="0.25">
      <c r="A62" s="6"/>
      <c r="B62" s="9"/>
      <c r="C62" s="50"/>
      <c r="D62" s="50"/>
      <c r="E62" s="46"/>
      <c r="F62" s="47"/>
      <c r="G62" s="55"/>
      <c r="H62" s="56"/>
      <c r="I62" s="57"/>
      <c r="J62" s="8"/>
      <c r="K62" s="2"/>
      <c r="L62" s="8"/>
      <c r="M62" s="7"/>
    </row>
    <row r="63" spans="1:13" x14ac:dyDescent="0.25">
      <c r="A63" s="6"/>
      <c r="B63" s="5"/>
      <c r="C63" s="50"/>
      <c r="D63" s="50"/>
      <c r="E63" s="53"/>
      <c r="F63" s="54"/>
      <c r="G63" s="55"/>
      <c r="H63" s="56"/>
      <c r="I63" s="57"/>
      <c r="J63" s="3"/>
      <c r="K63" s="2"/>
      <c r="L63" s="8"/>
      <c r="M63" s="7"/>
    </row>
    <row r="64" spans="1:13" x14ac:dyDescent="0.25">
      <c r="A64" s="6"/>
      <c r="B64" s="5"/>
      <c r="C64" s="50"/>
      <c r="D64" s="50"/>
      <c r="E64" s="53"/>
      <c r="F64" s="54"/>
      <c r="G64" s="55"/>
      <c r="H64" s="56"/>
      <c r="I64" s="57"/>
      <c r="J64" s="3"/>
      <c r="K64" s="7"/>
      <c r="L64" s="1" t="s">
        <v>34</v>
      </c>
      <c r="M64" s="49">
        <f>SUM(M8:M63)</f>
        <v>17032.499999999993</v>
      </c>
    </row>
    <row r="65" spans="11:13" x14ac:dyDescent="0.25">
      <c r="K65" s="61"/>
      <c r="L65" s="61"/>
      <c r="M65" s="51"/>
    </row>
    <row r="66" spans="11:13" x14ac:dyDescent="0.25">
      <c r="K66" s="62"/>
      <c r="L66" s="61"/>
      <c r="M66" s="52"/>
    </row>
  </sheetData>
  <mergeCells count="126">
    <mergeCell ref="G57:I57"/>
    <mergeCell ref="G58:I58"/>
    <mergeCell ref="G59:I59"/>
    <mergeCell ref="G60:I60"/>
    <mergeCell ref="G61:I61"/>
    <mergeCell ref="G52:I52"/>
    <mergeCell ref="G53:I53"/>
    <mergeCell ref="G54:I54"/>
    <mergeCell ref="G55:I55"/>
    <mergeCell ref="G56:I56"/>
    <mergeCell ref="G47:I47"/>
    <mergeCell ref="G48:I48"/>
    <mergeCell ref="G49:I49"/>
    <mergeCell ref="G50:I50"/>
    <mergeCell ref="G51:I51"/>
    <mergeCell ref="G42:I42"/>
    <mergeCell ref="G43:I43"/>
    <mergeCell ref="G44:I44"/>
    <mergeCell ref="G45:I45"/>
    <mergeCell ref="G46:I46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65:L65"/>
    <mergeCell ref="K66:L66"/>
    <mergeCell ref="E63:F63"/>
    <mergeCell ref="E64:F64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9:F29"/>
    <mergeCell ref="E30:F30"/>
    <mergeCell ref="E31:F31"/>
    <mergeCell ref="E32:F32"/>
    <mergeCell ref="E33:F33"/>
    <mergeCell ref="E34:F34"/>
    <mergeCell ref="G8:I8"/>
    <mergeCell ref="G7:I7"/>
    <mergeCell ref="G9:I9"/>
    <mergeCell ref="G10:I10"/>
    <mergeCell ref="G11:I11"/>
    <mergeCell ref="G63:I63"/>
    <mergeCell ref="G64:I64"/>
    <mergeCell ref="G29:I29"/>
    <mergeCell ref="G30:I30"/>
    <mergeCell ref="G31:I31"/>
    <mergeCell ref="G32:I32"/>
    <mergeCell ref="G62:I6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13:I13"/>
    <mergeCell ref="G14:I14"/>
    <mergeCell ref="G15:I15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9:F59"/>
    <mergeCell ref="E60:F60"/>
    <mergeCell ref="E61:F61"/>
    <mergeCell ref="E54:F54"/>
    <mergeCell ref="E55:F55"/>
    <mergeCell ref="E56:F56"/>
    <mergeCell ref="E57:F57"/>
    <mergeCell ref="E58:F58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2022-03-11T11:47:36Z</dcterms:modified>
</cp:coreProperties>
</file>