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8761DA39-8E39-4E59-99C0-943707B58D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8" i="1"/>
  <c r="M15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<sst xmlns="http://schemas.openxmlformats.org/spreadsheetml/2006/main" count="33" uniqueCount="27">
  <si>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</si>
  <si>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</si>
  <si>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</si>
  <si>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</si>
  <si>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</si>
  <si>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</si>
  <si>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</si>
  <si>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</si>
  <si>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</si>
  <si>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</si>
  <si>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</si>
  <si>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</si>
  <si>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</si>
  <si>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</si>
  <si>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</si>
  <si>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</si>
  <si>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Sheppard</t>
  </si>
  <si>
    <t>ADDRESS: 10 Linwood Grove, Darlington, DL3 8DP</t>
  </si>
  <si>
    <t>Master Bedroom</t>
  </si>
  <si>
    <t>Shutters</t>
  </si>
  <si>
    <t xml:space="preserve">New York Wood </t>
  </si>
  <si>
    <t xml:space="preserve">TV Room </t>
  </si>
  <si>
    <t>BI-Fold Doors</t>
  </si>
  <si>
    <t xml:space="preserve">Kitchen </t>
  </si>
  <si>
    <t>Roman</t>
  </si>
  <si>
    <t>Remote Control</t>
  </si>
  <si>
    <t>Range D with Thermal 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</si>
</sst>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selection activeCell="J17" sqref="J17"/>
    </sheetView>
  </sheetViews>
  <sheetFormatPr defaultRowHeight="15" x14ac:dyDescent="0.25"/>
  <cols>
    <col min="2" max="2" width="15.28515625" customWidth="1"/>
    <col min="9" max="9" width="10.140625" customWidth="1"/>
    <col min="10" max="10" width="21.42578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351938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44620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4163</v>
      </c>
      <c r="L8" s="8">
        <v>1</v>
      </c>
      <c r="M8" s="7">
        <f>K8*L8</f>
        <v>4163</v>
      </c>
    </row>
    <row r="9" spans="1:13" x14ac:dyDescent="0.25">
      <c r="A9" s="6">
        <f t="shared" ref="A9:A12" si="0">+A8+1</f>
        <v>2</v>
      </c>
      <c r="B9" s="11" t="s">
        <v>21</v>
      </c>
      <c r="C9" s="45"/>
      <c r="D9" s="45"/>
      <c r="E9" s="71" t="s">
        <v>24</v>
      </c>
      <c r="F9" s="72"/>
      <c r="G9" s="68" t="s">
        <v>26</v>
      </c>
      <c r="H9" s="69"/>
      <c r="I9" s="70"/>
      <c r="J9" s="10" t="s">
        <v>25</v>
      </c>
      <c r="K9" s="2">
        <v>638</v>
      </c>
      <c r="L9" s="8">
        <v>5</v>
      </c>
      <c r="M9" s="7">
        <f t="shared" ref="M9:M12" si="1">K9*L9</f>
        <v>3190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24</v>
      </c>
      <c r="F10" s="72"/>
      <c r="G10" s="68" t="s">
        <v>26</v>
      </c>
      <c r="H10" s="69"/>
      <c r="I10" s="70"/>
      <c r="J10" s="10" t="s">
        <v>25</v>
      </c>
      <c r="K10" s="2">
        <v>638</v>
      </c>
      <c r="L10" s="8">
        <v>5</v>
      </c>
      <c r="M10" s="7">
        <f t="shared" si="1"/>
        <v>3190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24</v>
      </c>
      <c r="F11" s="72"/>
      <c r="G11" s="68" t="s">
        <v>26</v>
      </c>
      <c r="H11" s="69"/>
      <c r="I11" s="70"/>
      <c r="J11" s="10" t="s">
        <v>25</v>
      </c>
      <c r="K11" s="2">
        <v>763</v>
      </c>
      <c r="L11" s="8">
        <v>3</v>
      </c>
      <c r="M11" s="7">
        <f t="shared" si="1"/>
        <v>2289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/>
      <c r="B13" s="9"/>
      <c r="C13" s="50"/>
      <c r="D13" s="50"/>
      <c r="E13" s="46"/>
      <c r="F13" s="47"/>
      <c r="G13" s="68"/>
      <c r="H13" s="69"/>
      <c r="I13" s="70"/>
      <c r="J13" s="8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7"/>
      <c r="L15" s="1" t="s">
        <v>14</v>
      </c>
      <c r="M15" s="49">
        <f>SUM(M8:M14)</f>
        <v>12832</v>
      </c>
    </row>
    <row r="16" spans="1:13" x14ac:dyDescent="0.25">
      <c r="K16" s="73"/>
      <c r="L16" s="73"/>
      <c r="M16" s="51"/>
    </row>
    <row r="17" spans="11:13" x14ac:dyDescent="0.25">
      <c r="K17" s="74"/>
      <c r="L17" s="73"/>
      <c r="M17" s="52"/>
    </row>
  </sheetData>
  <mergeCells count="28">
    <mergeCell ref="G14:I14"/>
    <mergeCell ref="G15:I15"/>
    <mergeCell ref="G13:I13"/>
    <mergeCell ref="G8:I8"/>
    <mergeCell ref="G7:I7"/>
    <mergeCell ref="G9:I9"/>
    <mergeCell ref="G10:I10"/>
    <mergeCell ref="G11:I11"/>
    <mergeCell ref="K16:L16"/>
    <mergeCell ref="K17:L17"/>
    <mergeCell ref="E14:F14"/>
    <mergeCell ref="E15:F15"/>
    <mergeCell ref="E9:F9"/>
    <mergeCell ref="E10:F10"/>
    <mergeCell ref="E8:F8"/>
    <mergeCell ref="E11:F11"/>
    <mergeCell ref="E12:F12"/>
    <mergeCell ref="G12:I12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2022-02-28T12:16:38Z</dcterms:modified>
</cp:coreProperties>
</file>