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autoCompressPictures="0"/>
  <mc:AlternateContent xmlns:mc="http://schemas.openxmlformats.org/markup-compatibility/2006">
    <mc:Choice Requires="x15">
      <x15ac:absPath xmlns:x15ac="http://schemas.microsoft.com/office/spreadsheetml/2010/11/ac" url="C:\Users\61470\Desktop\september blinds order\"/>
    </mc:Choice>
  </mc:AlternateContent>
  <xr:revisionPtr revIDLastSave="0" documentId="8_{BFF39C19-95A5-40D5-9FD7-4B4A574E1FB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Order" sheetId="1" r:id="rId1"/>
    <sheet name="Labels" sheetId="2" r:id="rId2"/>
  </sheets>
  <definedNames>
    <definedName name="_xlnm.Print_Area" localSheetId="0">Order!$A$1:$M$44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4" i="2" l="1"/>
  <c r="B154" i="2"/>
  <c r="F153" i="2"/>
  <c r="B153" i="2"/>
  <c r="F152" i="2"/>
  <c r="B152" i="2"/>
  <c r="F151" i="2"/>
  <c r="D151" i="2"/>
  <c r="F150" i="2"/>
  <c r="B150" i="2"/>
  <c r="B149" i="2"/>
  <c r="B148" i="2"/>
  <c r="F147" i="2"/>
  <c r="B147" i="2"/>
  <c r="F146" i="2"/>
  <c r="B146" i="2"/>
  <c r="F145" i="2"/>
  <c r="B145" i="2"/>
  <c r="F144" i="2"/>
  <c r="D144" i="2"/>
  <c r="F143" i="2"/>
  <c r="B143" i="2"/>
  <c r="B142" i="2"/>
  <c r="B141" i="2"/>
  <c r="F140" i="2"/>
  <c r="B140" i="2"/>
  <c r="F139" i="2"/>
  <c r="B139" i="2"/>
  <c r="F138" i="2"/>
  <c r="B138" i="2"/>
  <c r="F137" i="2"/>
  <c r="D137" i="2"/>
  <c r="F136" i="2"/>
  <c r="B136" i="2"/>
  <c r="B135" i="2"/>
  <c r="B134" i="2"/>
  <c r="F133" i="2"/>
  <c r="B133" i="2"/>
  <c r="F132" i="2"/>
  <c r="B132" i="2"/>
  <c r="F131" i="2"/>
  <c r="B131" i="2"/>
  <c r="F130" i="2"/>
  <c r="D130" i="2"/>
  <c r="F129" i="2"/>
  <c r="B129" i="2"/>
  <c r="B128" i="2"/>
  <c r="B127" i="2"/>
  <c r="F126" i="2"/>
  <c r="B126" i="2"/>
  <c r="F125" i="2"/>
  <c r="B125" i="2"/>
  <c r="F124" i="2"/>
  <c r="B124" i="2"/>
  <c r="F123" i="2"/>
  <c r="D123" i="2"/>
  <c r="F122" i="2"/>
  <c r="B122" i="2"/>
  <c r="B121" i="2"/>
  <c r="B120" i="2"/>
  <c r="F119" i="2"/>
  <c r="B119" i="2"/>
  <c r="F118" i="2"/>
  <c r="B118" i="2"/>
  <c r="F117" i="2"/>
  <c r="B117" i="2"/>
  <c r="F116" i="2"/>
  <c r="D116" i="2"/>
  <c r="F115" i="2"/>
  <c r="B115" i="2"/>
  <c r="B114" i="2"/>
  <c r="B113" i="2"/>
  <c r="F112" i="2"/>
  <c r="B112" i="2"/>
  <c r="F111" i="2"/>
  <c r="B111" i="2"/>
  <c r="F110" i="2"/>
  <c r="B110" i="2"/>
  <c r="F109" i="2"/>
  <c r="D109" i="2"/>
  <c r="F108" i="2"/>
  <c r="B108" i="2"/>
  <c r="B107" i="2"/>
  <c r="B106" i="2"/>
  <c r="F105" i="2"/>
  <c r="B105" i="2"/>
  <c r="F104" i="2"/>
  <c r="B104" i="2"/>
  <c r="F103" i="2"/>
  <c r="B103" i="2"/>
  <c r="F102" i="2"/>
  <c r="D102" i="2"/>
  <c r="F101" i="2"/>
  <c r="B101" i="2"/>
  <c r="B100" i="2"/>
  <c r="B99" i="2"/>
  <c r="F98" i="2"/>
  <c r="B98" i="2"/>
  <c r="F97" i="2"/>
  <c r="B97" i="2"/>
  <c r="F96" i="2"/>
  <c r="B96" i="2"/>
  <c r="F95" i="2"/>
  <c r="D95" i="2"/>
  <c r="F94" i="2"/>
  <c r="B94" i="2"/>
  <c r="B93" i="2"/>
  <c r="B92" i="2"/>
  <c r="F91" i="2"/>
  <c r="B91" i="2"/>
  <c r="F90" i="2"/>
  <c r="B90" i="2"/>
  <c r="F89" i="2"/>
  <c r="B89" i="2"/>
  <c r="F88" i="2"/>
  <c r="D88" i="2"/>
  <c r="F87" i="2"/>
  <c r="B87" i="2"/>
  <c r="B86" i="2"/>
  <c r="B85" i="2"/>
  <c r="F84" i="2"/>
  <c r="B84" i="2"/>
  <c r="F83" i="2"/>
  <c r="B83" i="2"/>
  <c r="F82" i="2"/>
  <c r="B82" i="2"/>
  <c r="F81" i="2"/>
  <c r="D81" i="2"/>
  <c r="F80" i="2"/>
  <c r="B80" i="2"/>
  <c r="B79" i="2"/>
  <c r="B78" i="2"/>
  <c r="F77" i="2"/>
  <c r="B77" i="2"/>
  <c r="F76" i="2"/>
  <c r="B76" i="2"/>
  <c r="F75" i="2"/>
  <c r="B75" i="2"/>
  <c r="F74" i="2"/>
  <c r="D74" i="2"/>
  <c r="F73" i="2"/>
  <c r="B73" i="2"/>
  <c r="B72" i="2"/>
  <c r="B71" i="2"/>
  <c r="F70" i="2"/>
  <c r="B70" i="2"/>
  <c r="F69" i="2"/>
  <c r="B69" i="2"/>
  <c r="F68" i="2"/>
  <c r="B68" i="2"/>
  <c r="F67" i="2"/>
  <c r="D67" i="2"/>
  <c r="F66" i="2"/>
  <c r="B66" i="2"/>
  <c r="B65" i="2"/>
  <c r="B64" i="2"/>
  <c r="F63" i="2"/>
  <c r="B63" i="2"/>
  <c r="F62" i="2"/>
  <c r="B62" i="2"/>
  <c r="F61" i="2"/>
  <c r="B61" i="2"/>
  <c r="F60" i="2"/>
  <c r="D60" i="2"/>
  <c r="F59" i="2"/>
  <c r="B59" i="2"/>
  <c r="B58" i="2"/>
  <c r="B57" i="2"/>
  <c r="F56" i="2"/>
  <c r="B56" i="2"/>
  <c r="F55" i="2"/>
  <c r="B55" i="2"/>
  <c r="F54" i="2"/>
  <c r="B54" i="2"/>
  <c r="F53" i="2"/>
  <c r="D53" i="2"/>
  <c r="F52" i="2"/>
  <c r="B52" i="2"/>
  <c r="B51" i="2"/>
  <c r="B50" i="2"/>
  <c r="F49" i="2"/>
  <c r="B49" i="2"/>
  <c r="F48" i="2"/>
  <c r="B48" i="2"/>
  <c r="F47" i="2"/>
  <c r="B47" i="2"/>
  <c r="F46" i="2"/>
  <c r="D46" i="2"/>
  <c r="F45" i="2"/>
  <c r="B45" i="2"/>
  <c r="B44" i="2"/>
  <c r="B43" i="2"/>
  <c r="F42" i="2"/>
  <c r="B42" i="2"/>
  <c r="F41" i="2"/>
  <c r="B41" i="2"/>
  <c r="F40" i="2"/>
  <c r="B40" i="2"/>
  <c r="F39" i="2"/>
  <c r="D39" i="2"/>
  <c r="F38" i="2"/>
  <c r="B38" i="2"/>
  <c r="B37" i="2"/>
  <c r="B36" i="2"/>
  <c r="F35" i="2"/>
  <c r="B35" i="2"/>
  <c r="F34" i="2"/>
  <c r="B34" i="2"/>
  <c r="F33" i="2"/>
  <c r="B33" i="2"/>
  <c r="F32" i="2"/>
  <c r="D32" i="2"/>
  <c r="F31" i="2"/>
  <c r="B31" i="2"/>
  <c r="B30" i="2"/>
  <c r="B29" i="2"/>
  <c r="F28" i="2"/>
  <c r="B28" i="2"/>
  <c r="F27" i="2"/>
  <c r="B27" i="2"/>
  <c r="F26" i="2"/>
  <c r="B26" i="2"/>
  <c r="F25" i="2"/>
  <c r="D25" i="2"/>
  <c r="F24" i="2"/>
  <c r="B24" i="2"/>
  <c r="B23" i="2"/>
  <c r="B22" i="2"/>
  <c r="F21" i="2"/>
  <c r="B21" i="2"/>
  <c r="F20" i="2"/>
  <c r="B20" i="2"/>
  <c r="F19" i="2"/>
  <c r="B19" i="2"/>
  <c r="F18" i="2"/>
  <c r="D18" i="2"/>
  <c r="F17" i="2"/>
  <c r="B17" i="2"/>
  <c r="B16" i="2"/>
  <c r="B15" i="2"/>
  <c r="F14" i="2"/>
  <c r="B14" i="2"/>
  <c r="F13" i="2"/>
  <c r="B13" i="2"/>
  <c r="F12" i="2"/>
  <c r="B12" i="2"/>
  <c r="F11" i="2"/>
  <c r="D11" i="2"/>
  <c r="F10" i="2"/>
  <c r="B10" i="2"/>
  <c r="B9" i="2"/>
  <c r="B8" i="2"/>
  <c r="F7" i="2"/>
  <c r="B7" i="2"/>
  <c r="F6" i="2"/>
  <c r="B6" i="2"/>
  <c r="F5" i="2"/>
  <c r="B5" i="2"/>
  <c r="F4" i="2"/>
  <c r="D4" i="2"/>
  <c r="F3" i="2"/>
  <c r="B3" i="2"/>
  <c r="B2" i="2"/>
  <c r="B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Sophie Amenta</author>
    <author>User</author>
  </authors>
  <commentList>
    <comment ref="A9" authorId="0" shapeId="0" xr:uid="{00000000-0006-0000-0000-000001000000}">
      <text>
        <r>
          <rPr>
            <b/>
            <sz val="9"/>
            <rFont val="Tahoma"/>
            <family val="2"/>
          </rPr>
          <t>SCREEN 
BLOCK OUT</t>
        </r>
      </text>
    </comment>
    <comment ref="C9" authorId="0" shapeId="0" xr:uid="{00000000-0006-0000-0000-000002000000}">
      <text>
        <r>
          <rPr>
            <b/>
            <sz val="9"/>
            <rFont val="Tahoma"/>
            <family val="2"/>
          </rPr>
          <t xml:space="preserve">LEFT
RIGHT
</t>
        </r>
      </text>
    </comment>
    <comment ref="D9" authorId="0" shapeId="0" xr:uid="{00000000-0006-0000-0000-000003000000}">
      <text>
        <r>
          <rPr>
            <b/>
            <sz val="9"/>
            <rFont val="Tahoma"/>
            <family val="2"/>
          </rPr>
          <t xml:space="preserve">Silver
Plastic 
</t>
        </r>
      </text>
    </comment>
    <comment ref="E9" authorId="0" shapeId="0" xr:uid="{00000000-0006-0000-0000-000004000000}">
      <text>
        <r>
          <rPr>
            <b/>
            <sz val="9"/>
            <rFont val="Tahoma"/>
            <family val="2"/>
          </rPr>
          <t xml:space="preserve">Oval 
D30 </t>
        </r>
      </text>
    </comment>
    <comment ref="F9" authorId="0" shapeId="0" xr:uid="{00000000-0006-0000-0000-000005000000}">
      <text>
        <r>
          <rPr>
            <b/>
            <sz val="9"/>
            <rFont val="Tahoma"/>
            <family val="2"/>
          </rPr>
          <t xml:space="preserve">Anodised 
White
Black
Dune
Bronze 
Sandstone
Bone
Barley
</t>
        </r>
      </text>
    </comment>
    <comment ref="I9" authorId="0" shapeId="0" xr:uid="{00000000-0006-0000-0000-000006000000}">
      <text>
        <r>
          <rPr>
            <b/>
            <sz val="9"/>
            <rFont val="Tahoma"/>
            <family val="2"/>
          </rPr>
          <t>VISTA
VERONA
VENUS
VERSATILE 
VISION
VINTAGE 
VELVET</t>
        </r>
      </text>
    </comment>
    <comment ref="J9" authorId="1" shapeId="0" xr:uid="{00000000-0006-0000-0000-000007000000}">
      <text>
        <r>
          <rPr>
            <b/>
            <sz val="9"/>
            <color indexed="81"/>
            <rFont val="Tahoma"/>
            <family val="2"/>
          </rPr>
          <t>User:</t>
        </r>
        <r>
          <rPr>
            <sz val="9"/>
            <color indexed="81"/>
            <rFont val="Tahoma"/>
            <family val="2"/>
          </rPr>
          <t xml:space="preserve">
Daisy
Ivory
Lace
Bone
Smoke
Silver
Ash
Storm
Slate
Snow
Pearl
Linen
Stone
Dove
Granite
Ebony
White
Off White
Beige
Gold
Grey
Black
Chalk
Shell
Whisper 
Mist
Blush
Expresso
Jarrah
Oyster
Cloud
Almond
Lava
Mocha
Thunder
Gravel
Luna
Dusk
Ice
Copper
Charcoal
Grey
</t>
        </r>
      </text>
    </comment>
    <comment ref="K9" authorId="0" shapeId="0" xr:uid="{00000000-0006-0000-0000-000008000000}">
      <text>
        <r>
          <rPr>
            <b/>
            <sz val="9"/>
            <rFont val="Tahoma"/>
            <family val="2"/>
          </rPr>
          <t>FACE 
RECESS</t>
        </r>
      </text>
    </comment>
    <comment ref="L9" authorId="0" shapeId="0" xr:uid="{00000000-0006-0000-0000-000009000000}">
      <text>
        <r>
          <rPr>
            <b/>
            <sz val="9"/>
            <rFont val="Tahoma"/>
            <family val="2"/>
          </rPr>
          <t>STANDARD 
(BACK ROLL)
REVERSE ROLL (FORWARD ROLL)</t>
        </r>
      </text>
    </comment>
  </commentList>
</comments>
</file>

<file path=xl/sharedStrings.xml><?xml version="1.0" encoding="utf-8"?>
<sst xmlns="http://schemas.openxmlformats.org/spreadsheetml/2006/main" count="337" uniqueCount="44">
  <si>
    <t>Account Name:</t>
  </si>
  <si>
    <t>Date:</t>
  </si>
  <si>
    <t>Order Name:</t>
  </si>
  <si>
    <t>Qty:</t>
  </si>
  <si>
    <t>Date Required:</t>
  </si>
  <si>
    <t>ROLLER BLIND ORDER SHEET</t>
  </si>
  <si>
    <t>Product</t>
  </si>
  <si>
    <t>Control</t>
  </si>
  <si>
    <t>Base Rail</t>
  </si>
  <si>
    <t>Width</t>
  </si>
  <si>
    <t>Drop</t>
  </si>
  <si>
    <t>Fabric</t>
  </si>
  <si>
    <t>Colour</t>
  </si>
  <si>
    <t>Fixing</t>
  </si>
  <si>
    <t>Roll</t>
  </si>
  <si>
    <t>Job:</t>
  </si>
  <si>
    <t>Fabric:</t>
  </si>
  <si>
    <t>Order:</t>
  </si>
  <si>
    <t>Roll:</t>
  </si>
  <si>
    <t>Item:</t>
  </si>
  <si>
    <t>of</t>
  </si>
  <si>
    <t>Code:</t>
  </si>
  <si>
    <t>Width:</t>
  </si>
  <si>
    <t>Drop:</t>
  </si>
  <si>
    <t>Cntrl:</t>
  </si>
  <si>
    <t>Loc:</t>
  </si>
  <si>
    <t>Fixing:</t>
  </si>
  <si>
    <t>Locations</t>
  </si>
  <si>
    <t>Base Rail colour</t>
  </si>
  <si>
    <t>Chain Colour</t>
  </si>
  <si>
    <t>fancy Curtains&amp;blinds2019</t>
  </si>
  <si>
    <t>Right</t>
  </si>
  <si>
    <t>Silver</t>
  </si>
  <si>
    <t>Blockout</t>
  </si>
  <si>
    <t>Back roll</t>
  </si>
  <si>
    <r>
      <t xml:space="preserve">Prerna associates Pty Ltd   </t>
    </r>
    <r>
      <rPr>
        <b/>
        <sz val="20"/>
        <rFont val="Calibri"/>
        <family val="2"/>
        <scheme val="minor"/>
      </rPr>
      <t xml:space="preserve">  </t>
    </r>
  </si>
  <si>
    <t>recess</t>
  </si>
  <si>
    <t>OVEL</t>
  </si>
  <si>
    <t>ASAP</t>
  </si>
  <si>
    <t>Venus</t>
  </si>
  <si>
    <t>Pearl</t>
  </si>
  <si>
    <t>1234 Leakes RD Rockbank 3335</t>
  </si>
  <si>
    <t>mimi</t>
  </si>
  <si>
    <t>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</si>
</sst>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Calibri"/>
      <charset val="134"/>
      <scheme val="minor"/>
    </font>
    <font>
      <b/>
      <sz val="11"/>
      <name val="Arial Narrow"/>
      <family val="2"/>
    </font>
    <font>
      <b/>
      <sz val="22"/>
      <name val="Calibri"/>
      <family val="2"/>
      <scheme val="minor"/>
    </font>
    <font>
      <b/>
      <sz val="12"/>
      <name val="Arial"/>
      <family val="2"/>
    </font>
    <font>
      <b/>
      <sz val="11"/>
      <color rgb="FFFF0000"/>
      <name val="Calibri"/>
      <family val="2"/>
      <scheme val="minor"/>
    </font>
    <font>
      <b/>
      <sz val="11"/>
      <name val="Calibri"/>
      <family val="2"/>
      <scheme val="minor"/>
    </font>
    <font>
      <b/>
      <sz val="14"/>
      <name val="Calibri"/>
      <family val="2"/>
      <scheme val="minor"/>
    </font>
    <font>
      <sz val="12"/>
      <name val="Arial"/>
      <family val="2"/>
    </font>
    <font>
      <sz val="14"/>
      <name val="Calibri"/>
      <family val="2"/>
      <scheme val="minor"/>
    </font>
    <font>
      <b/>
      <sz val="10"/>
      <name val="Calibri"/>
      <family val="2"/>
      <scheme val="minor"/>
    </font>
    <font>
      <sz val="10"/>
      <name val="Calibri"/>
      <family val="2"/>
      <scheme val="minor"/>
    </font>
    <font>
      <b/>
      <sz val="9"/>
      <name val="Tahoma"/>
      <family val="2"/>
    </font>
    <font>
      <sz val="9"/>
      <color indexed="81"/>
      <name val="Tahoma"/>
      <family val="2"/>
    </font>
    <font>
      <b/>
      <sz val="9"/>
      <color indexed="81"/>
      <name val="Tahoma"/>
      <family val="2"/>
    </font>
    <font>
      <b/>
      <sz val="20"/>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0" tint="-0.14996795556505021"/>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bottom style="thin">
        <color auto="1"/>
      </bottom>
      <diagonal/>
    </border>
  </borders>
  <cellStyleXfs count="7">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38">
    <xf numFmtId="0" fontId="0" fillId="0" borderId="0" xfId="0"/>
    <xf numFmtId="0" fontId="1" fillId="0" borderId="0" xfId="0" applyFont="1" applyAlignment="1">
      <alignment horizontal="left" vertical="top"/>
    </xf>
    <xf numFmtId="0" fontId="1" fillId="0" borderId="0" xfId="0" applyFont="1" applyAlignment="1">
      <alignment horizontal="center" vertical="top"/>
    </xf>
    <xf numFmtId="14" fontId="1" fillId="0" borderId="0" xfId="0" applyNumberFormat="1" applyFont="1" applyAlignment="1">
      <alignment horizontal="left" vertical="top"/>
    </xf>
    <xf numFmtId="14" fontId="0" fillId="0" borderId="0" xfId="0" applyNumberFormat="1"/>
    <xf numFmtId="0" fontId="0" fillId="2" borderId="0" xfId="0" applyFill="1"/>
    <xf numFmtId="0" fontId="3" fillId="2" borderId="0" xfId="0" applyFont="1" applyFill="1"/>
    <xf numFmtId="0" fontId="5" fillId="0" borderId="13" xfId="0" applyFont="1" applyBorder="1" applyAlignment="1">
      <alignment horizontal="center"/>
    </xf>
    <xf numFmtId="0" fontId="7" fillId="0" borderId="14" xfId="0" applyFont="1" applyBorder="1" applyAlignment="1">
      <alignment horizontal="center"/>
    </xf>
    <xf numFmtId="0" fontId="7" fillId="0" borderId="6" xfId="0" applyFont="1" applyBorder="1" applyAlignment="1">
      <alignment horizontal="center"/>
    </xf>
    <xf numFmtId="0" fontId="9" fillId="2" borderId="0" xfId="0" applyFont="1" applyFill="1" applyAlignment="1">
      <alignment horizontal="center"/>
    </xf>
    <xf numFmtId="0" fontId="10" fillId="2" borderId="0" xfId="0" applyFont="1" applyFill="1"/>
    <xf numFmtId="0" fontId="5" fillId="0" borderId="13" xfId="0" applyFont="1" applyBorder="1" applyAlignment="1">
      <alignment horizontal="center" wrapText="1"/>
    </xf>
    <xf numFmtId="0" fontId="7" fillId="0" borderId="0" xfId="0" applyFont="1" applyAlignment="1">
      <alignment horizontal="center"/>
    </xf>
    <xf numFmtId="0" fontId="5" fillId="0" borderId="0" xfId="0" applyFont="1" applyAlignment="1">
      <alignment horizont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6" xfId="0" applyFont="1" applyFill="1" applyBorder="1"/>
    <xf numFmtId="0" fontId="0" fillId="2" borderId="6" xfId="0" applyFill="1" applyBorder="1"/>
    <xf numFmtId="0" fontId="8" fillId="0" borderId="6" xfId="0" applyFont="1" applyBorder="1" applyAlignment="1">
      <alignment horizontal="left"/>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4" fontId="8" fillId="0" borderId="6" xfId="0" applyNumberFormat="1" applyFont="1" applyBorder="1" applyAlignment="1">
      <alignment horizontal="left"/>
    </xf>
    <xf numFmtId="0" fontId="8" fillId="0" borderId="6" xfId="0" applyFont="1" applyBorder="1"/>
    <xf numFmtId="0" fontId="1" fillId="0" borderId="0" xfId="0" applyFont="1" applyAlignment="1">
      <alignment horizontal="left" vertical="top"/>
    </xf>
    <xf numFmtId="0" fontId="0" fillId="0" borderId="0" xfId="0"/>
    <xf numFmtId="0" fontId="0" fillId="0" borderId="0" xfId="0" applyAlignment="1">
      <alignment horizontal="left" vertical="top"/>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zoomScale="93" zoomScaleNormal="93" workbookViewId="0">
      <selection activeCell="P15" sqref="P15"/>
    </sheetView>
  </sheetViews>
  <sheetFormatPr defaultColWidth="9" defaultRowHeight="15"/>
  <cols>
    <col min="1" max="1" width="9.7109375" customWidth="1"/>
    <col min="2" max="2" width="8.5703125" customWidth="1"/>
    <col min="3" max="3" width="10.42578125" customWidth="1"/>
    <col min="4" max="4" width="9.42578125" customWidth="1"/>
    <col min="5" max="5" width="8.42578125" customWidth="1"/>
    <col min="6" max="6" width="10.140625" customWidth="1"/>
    <col min="7" max="8" width="9.7109375" customWidth="1"/>
    <col min="9" max="9" width="11.5703125" customWidth="1"/>
    <col min="10" max="10" width="11.140625" customWidth="1"/>
    <col min="11" max="11" width="8.140625" customWidth="1"/>
    <col min="12" max="12" width="10" customWidth="1"/>
    <col min="13" max="13" width="15" customWidth="1"/>
  </cols>
  <sheetData>
    <row r="1" spans="1:25" ht="20.25" customHeight="1">
      <c r="A1" s="18" t="s">
        <v>35</v>
      </c>
      <c r="B1" s="19"/>
      <c r="C1" s="19"/>
      <c r="D1" s="19"/>
      <c r="E1" s="19"/>
      <c r="F1" s="20"/>
      <c r="G1" s="5"/>
      <c r="H1" s="5"/>
      <c r="I1" s="5"/>
      <c r="J1" s="5"/>
      <c r="K1" s="5"/>
      <c r="L1" s="5"/>
      <c r="M1" s="5"/>
      <c r="N1" s="5"/>
      <c r="O1" s="5"/>
      <c r="P1" s="5"/>
      <c r="Q1" s="5"/>
      <c r="R1" s="5"/>
      <c r="S1" s="5"/>
      <c r="T1" s="5"/>
      <c r="U1" s="5"/>
      <c r="V1" s="5"/>
      <c r="W1" s="5"/>
      <c r="X1" s="5"/>
      <c r="Y1" s="5"/>
    </row>
    <row r="2" spans="1:25" ht="20.25" customHeight="1">
      <c r="A2" s="21"/>
      <c r="B2" s="22"/>
      <c r="C2" s="22"/>
      <c r="D2" s="22"/>
      <c r="E2" s="22"/>
      <c r="F2" s="23"/>
      <c r="G2" s="5"/>
      <c r="H2" s="27" t="s">
        <v>0</v>
      </c>
      <c r="I2" s="28"/>
      <c r="J2" s="34" t="s">
        <v>30</v>
      </c>
      <c r="K2" s="34"/>
      <c r="L2" s="34"/>
      <c r="M2" s="34"/>
      <c r="N2" s="5"/>
      <c r="O2" s="5"/>
      <c r="P2" s="5"/>
      <c r="Q2" s="5"/>
      <c r="R2" s="5"/>
      <c r="S2" s="5"/>
      <c r="T2" s="5"/>
      <c r="U2" s="5"/>
      <c r="V2" s="5"/>
      <c r="W2" s="5"/>
      <c r="X2" s="5"/>
      <c r="Y2" s="5"/>
    </row>
    <row r="3" spans="1:25" ht="20.25" customHeight="1">
      <c r="A3" s="21"/>
      <c r="B3" s="22"/>
      <c r="C3" s="22"/>
      <c r="D3" s="22"/>
      <c r="E3" s="22"/>
      <c r="F3" s="23"/>
      <c r="G3" s="5"/>
      <c r="H3" s="27" t="s">
        <v>1</v>
      </c>
      <c r="I3" s="28"/>
      <c r="J3" s="33">
        <v>45191</v>
      </c>
      <c r="K3" s="29"/>
      <c r="L3" s="29"/>
      <c r="M3" s="29"/>
      <c r="N3" s="5"/>
      <c r="O3" s="5"/>
      <c r="P3" s="5"/>
      <c r="Q3" s="5"/>
      <c r="R3" s="5"/>
      <c r="S3" s="5"/>
      <c r="T3" s="5"/>
      <c r="U3" s="5"/>
      <c r="V3" s="5"/>
      <c r="W3" s="5"/>
      <c r="X3" s="5"/>
      <c r="Y3" s="5"/>
    </row>
    <row r="4" spans="1:25" ht="20.25" customHeight="1">
      <c r="A4" s="21"/>
      <c r="B4" s="22"/>
      <c r="C4" s="22"/>
      <c r="D4" s="22"/>
      <c r="E4" s="22"/>
      <c r="F4" s="23"/>
      <c r="G4" s="5"/>
      <c r="H4" s="27" t="s">
        <v>2</v>
      </c>
      <c r="I4" s="28"/>
      <c r="J4" s="34" t="s">
        <v>42</v>
      </c>
      <c r="K4" s="34"/>
      <c r="L4" s="34"/>
      <c r="M4" s="34"/>
      <c r="N4" s="5"/>
      <c r="O4" s="5"/>
      <c r="P4" s="5"/>
      <c r="Q4" s="5"/>
      <c r="R4" s="5"/>
      <c r="S4" s="5"/>
      <c r="T4" s="5"/>
      <c r="U4" s="5"/>
      <c r="V4" s="5"/>
      <c r="W4" s="5"/>
      <c r="X4" s="5"/>
      <c r="Y4" s="5"/>
    </row>
    <row r="5" spans="1:25" ht="20.25" customHeight="1">
      <c r="A5" s="24"/>
      <c r="B5" s="25"/>
      <c r="C5" s="25"/>
      <c r="D5" s="25"/>
      <c r="E5" s="25"/>
      <c r="F5" s="26"/>
      <c r="G5" s="5"/>
      <c r="H5" s="27" t="s">
        <v>3</v>
      </c>
      <c r="I5" s="28"/>
      <c r="J5" s="29">
        <v>3</v>
      </c>
      <c r="K5" s="29"/>
      <c r="L5" s="29"/>
      <c r="M5" s="29"/>
      <c r="N5" s="5"/>
      <c r="O5" s="5"/>
      <c r="P5" s="5"/>
      <c r="Q5" s="5"/>
      <c r="R5" s="5"/>
      <c r="S5" s="5"/>
      <c r="T5" s="5"/>
      <c r="U5" s="5"/>
      <c r="V5" s="5"/>
      <c r="W5" s="5"/>
      <c r="X5" s="5"/>
      <c r="Y5" s="5"/>
    </row>
    <row r="6" spans="1:25" ht="20.25" customHeight="1">
      <c r="A6" s="30" t="s">
        <v>41</v>
      </c>
      <c r="B6" s="31"/>
      <c r="C6" s="31"/>
      <c r="D6" s="31"/>
      <c r="E6" s="31"/>
      <c r="F6" s="32"/>
      <c r="G6" s="5"/>
      <c r="H6" s="27" t="s">
        <v>4</v>
      </c>
      <c r="I6" s="28"/>
      <c r="J6" s="33" t="s">
        <v>38</v>
      </c>
      <c r="K6" s="29"/>
      <c r="L6" s="29"/>
      <c r="M6" s="29"/>
      <c r="N6" s="5"/>
      <c r="O6" s="5"/>
      <c r="P6" s="5"/>
      <c r="Q6" s="5"/>
      <c r="R6" s="5"/>
      <c r="S6" s="5"/>
      <c r="T6" s="5"/>
      <c r="U6" s="5"/>
      <c r="V6" s="5"/>
      <c r="W6" s="5"/>
      <c r="X6" s="5"/>
      <c r="Y6" s="5"/>
    </row>
    <row r="7" spans="1:25" ht="20.25" customHeight="1">
      <c r="A7" s="15" t="s">
        <v>5</v>
      </c>
      <c r="B7" s="16"/>
      <c r="C7" s="16"/>
      <c r="D7" s="16"/>
      <c r="E7" s="16"/>
      <c r="F7" s="17"/>
      <c r="G7" s="5"/>
      <c r="H7" s="6"/>
      <c r="I7" s="5"/>
      <c r="J7" s="5"/>
      <c r="K7" s="5"/>
      <c r="L7" s="5"/>
      <c r="M7" s="5"/>
      <c r="N7" s="5"/>
      <c r="O7" s="5"/>
      <c r="P7" s="5"/>
      <c r="Q7" s="5"/>
      <c r="R7" s="5"/>
      <c r="S7" s="5"/>
      <c r="T7" s="5"/>
      <c r="U7" s="5"/>
      <c r="V7" s="5"/>
      <c r="W7" s="5"/>
      <c r="X7" s="5"/>
      <c r="Y7" s="5"/>
    </row>
    <row r="8" spans="1:25">
      <c r="A8" s="5"/>
      <c r="B8" s="5"/>
      <c r="C8" s="5"/>
      <c r="D8" s="5"/>
      <c r="E8" s="5"/>
      <c r="F8" s="5"/>
      <c r="G8" s="5"/>
      <c r="H8" s="5"/>
      <c r="I8" s="5"/>
      <c r="J8" s="5"/>
      <c r="K8" s="5"/>
      <c r="L8" s="5"/>
      <c r="M8" s="5"/>
      <c r="N8" s="5"/>
      <c r="O8" s="5"/>
      <c r="P8" s="10"/>
      <c r="Q8" s="5"/>
      <c r="R8" s="5"/>
      <c r="S8" s="5"/>
      <c r="T8" s="5"/>
      <c r="U8" s="5"/>
      <c r="V8" s="5"/>
      <c r="W8" s="5"/>
      <c r="X8" s="5"/>
      <c r="Y8" s="5"/>
    </row>
    <row r="9" spans="1:25" ht="30.75" thickBot="1">
      <c r="A9" s="7" t="s">
        <v>6</v>
      </c>
      <c r="B9" s="7" t="s">
        <v>27</v>
      </c>
      <c r="C9" s="7" t="s">
        <v>7</v>
      </c>
      <c r="D9" s="12" t="s">
        <v>29</v>
      </c>
      <c r="E9" s="7" t="s">
        <v>8</v>
      </c>
      <c r="F9" s="12" t="s">
        <v>28</v>
      </c>
      <c r="G9" s="7" t="s">
        <v>9</v>
      </c>
      <c r="H9" s="7" t="s">
        <v>10</v>
      </c>
      <c r="I9" s="7" t="s">
        <v>11</v>
      </c>
      <c r="J9" s="7" t="s">
        <v>12</v>
      </c>
      <c r="K9" s="7" t="s">
        <v>13</v>
      </c>
      <c r="L9" s="7" t="s">
        <v>14</v>
      </c>
      <c r="M9" s="7"/>
      <c r="N9" s="5"/>
      <c r="O9" s="5"/>
      <c r="P9" s="10"/>
      <c r="Q9" s="5"/>
      <c r="R9" s="5"/>
      <c r="S9" s="5"/>
      <c r="T9" s="5"/>
      <c r="U9" s="5"/>
      <c r="V9" s="5"/>
      <c r="W9" s="5"/>
      <c r="X9" s="5"/>
      <c r="Y9" s="5"/>
    </row>
    <row r="10" spans="1:25" ht="18.75" customHeight="1" thickBot="1">
      <c r="A10" s="8" t="s">
        <v>33</v>
      </c>
      <c r="B10" s="8">
        <v>1</v>
      </c>
      <c r="C10" s="8" t="s">
        <v>31</v>
      </c>
      <c r="D10" s="8" t="s">
        <v>32</v>
      </c>
      <c r="E10" s="8" t="s">
        <v>37</v>
      </c>
      <c r="F10" s="8" t="s">
        <v>32</v>
      </c>
      <c r="G10" s="8">
        <v>2362</v>
      </c>
      <c r="H10" s="8">
        <v>1800</v>
      </c>
      <c r="I10" s="7" t="s">
        <v>39</v>
      </c>
      <c r="J10" s="8" t="s">
        <v>40</v>
      </c>
      <c r="K10" s="8" t="s">
        <v>36</v>
      </c>
      <c r="L10" s="8" t="s">
        <v>34</v>
      </c>
      <c r="M10" s="8" t="s">
        <v>43</v>
      </c>
      <c r="N10" s="5"/>
      <c r="O10" s="5"/>
      <c r="P10" s="5"/>
      <c r="Q10" s="11"/>
      <c r="R10" s="5"/>
      <c r="S10" s="5"/>
      <c r="T10" s="5"/>
      <c r="U10" s="5"/>
      <c r="V10" s="5"/>
      <c r="W10" s="5"/>
      <c r="X10" s="5"/>
      <c r="Y10" s="5"/>
    </row>
    <row r="11" spans="1:25" ht="18.75" customHeight="1" thickBot="1">
      <c r="A11" s="8" t="s">
        <v>33</v>
      </c>
      <c r="B11" s="9">
        <v>2</v>
      </c>
      <c r="C11" s="9" t="s">
        <v>31</v>
      </c>
      <c r="D11" s="8" t="s">
        <v>32</v>
      </c>
      <c r="E11" s="8" t="s">
        <v>37</v>
      </c>
      <c r="F11" s="8" t="s">
        <v>32</v>
      </c>
      <c r="G11" s="8">
        <v>1766</v>
      </c>
      <c r="H11" s="8">
        <v>1800</v>
      </c>
      <c r="I11" s="7" t="s">
        <v>39</v>
      </c>
      <c r="J11" s="8" t="s">
        <v>40</v>
      </c>
      <c r="K11" s="8" t="s">
        <v>36</v>
      </c>
      <c r="L11" s="8" t="s">
        <v>34</v>
      </c>
      <c r="M11" s="8"/>
      <c r="N11" s="5"/>
      <c r="O11" s="5"/>
      <c r="P11" s="5"/>
      <c r="Q11" s="11"/>
      <c r="R11" s="5"/>
      <c r="S11" s="5"/>
      <c r="T11" s="5"/>
      <c r="U11" s="5"/>
      <c r="V11" s="5"/>
      <c r="W11" s="5"/>
      <c r="X11" s="5"/>
      <c r="Y11" s="5"/>
    </row>
    <row r="12" spans="1:25" ht="18.75" customHeight="1" thickBot="1">
      <c r="A12" s="8" t="s">
        <v>33</v>
      </c>
      <c r="B12" s="9">
        <v>3</v>
      </c>
      <c r="C12" s="9" t="s">
        <v>31</v>
      </c>
      <c r="D12" s="8" t="s">
        <v>32</v>
      </c>
      <c r="E12" s="8" t="s">
        <v>37</v>
      </c>
      <c r="F12" s="8" t="s">
        <v>32</v>
      </c>
      <c r="G12" s="8">
        <v>2362</v>
      </c>
      <c r="H12" s="8">
        <v>1800</v>
      </c>
      <c r="I12" s="7" t="s">
        <v>39</v>
      </c>
      <c r="J12" s="8" t="s">
        <v>40</v>
      </c>
      <c r="K12" s="8" t="s">
        <v>36</v>
      </c>
      <c r="L12" s="8" t="s">
        <v>34</v>
      </c>
      <c r="M12" s="8"/>
      <c r="N12" s="5"/>
      <c r="O12" s="5"/>
      <c r="P12" s="5"/>
      <c r="Q12" s="5"/>
      <c r="R12" s="5"/>
      <c r="S12" s="5"/>
      <c r="T12" s="5"/>
      <c r="U12" s="5"/>
      <c r="V12" s="5"/>
      <c r="W12" s="5"/>
      <c r="X12" s="5"/>
      <c r="Y12" s="5"/>
    </row>
    <row r="13" spans="1:25" ht="18.75" customHeight="1" thickBot="1">
      <c r="A13" s="8"/>
      <c r="B13" s="9"/>
      <c r="C13" s="9"/>
      <c r="D13" s="8"/>
      <c r="E13" s="8"/>
      <c r="F13" s="8"/>
      <c r="G13" s="8"/>
      <c r="H13" s="8"/>
      <c r="I13" s="7"/>
      <c r="J13" s="8"/>
      <c r="K13" s="8"/>
      <c r="L13" s="8"/>
      <c r="M13" s="8"/>
      <c r="N13" s="5"/>
      <c r="O13" s="5"/>
      <c r="P13" s="5"/>
      <c r="Q13" s="5"/>
      <c r="R13" s="5"/>
      <c r="S13" s="5"/>
      <c r="T13" s="5"/>
      <c r="U13" s="5"/>
      <c r="V13" s="5"/>
      <c r="W13" s="5"/>
      <c r="X13" s="5"/>
      <c r="Y13" s="5"/>
    </row>
    <row r="14" spans="1:25" ht="18.75" customHeight="1" thickBot="1">
      <c r="A14" s="8"/>
      <c r="B14" s="9"/>
      <c r="C14" s="9"/>
      <c r="D14" s="8"/>
      <c r="E14" s="8"/>
      <c r="F14" s="8"/>
      <c r="G14" s="8"/>
      <c r="H14" s="8"/>
      <c r="I14" s="7"/>
      <c r="J14" s="8"/>
      <c r="K14" s="8"/>
      <c r="L14" s="8"/>
      <c r="M14" s="8"/>
      <c r="N14" s="5"/>
      <c r="O14" s="5"/>
      <c r="P14" s="5"/>
      <c r="Q14" s="5"/>
      <c r="R14" s="5"/>
      <c r="S14" s="5"/>
      <c r="T14" s="5"/>
      <c r="U14" s="5"/>
      <c r="V14" s="5"/>
      <c r="W14" s="5"/>
      <c r="X14" s="5"/>
      <c r="Y14" s="5"/>
    </row>
    <row r="15" spans="1:25" ht="18.75" customHeight="1" thickBot="1">
      <c r="A15" s="8"/>
      <c r="B15" s="9"/>
      <c r="C15" s="9"/>
      <c r="D15" s="8"/>
      <c r="E15" s="8"/>
      <c r="F15" s="8"/>
      <c r="G15" s="8"/>
      <c r="H15" s="8"/>
      <c r="I15" s="7"/>
      <c r="J15" s="8"/>
      <c r="K15" s="8"/>
      <c r="L15" s="8"/>
      <c r="M15" s="8"/>
      <c r="N15" s="5"/>
      <c r="O15" s="5"/>
      <c r="P15" s="5"/>
      <c r="Q15" s="5"/>
      <c r="R15" s="5"/>
      <c r="S15" s="5"/>
      <c r="T15" s="5"/>
      <c r="U15" s="5"/>
      <c r="V15" s="5"/>
      <c r="W15" s="5"/>
      <c r="X15" s="5"/>
      <c r="Y15" s="5"/>
    </row>
    <row r="16" spans="1:25" ht="18.75" customHeight="1" thickBot="1">
      <c r="A16" s="8"/>
      <c r="B16" s="9"/>
      <c r="C16" s="9"/>
      <c r="D16" s="8"/>
      <c r="E16" s="8"/>
      <c r="F16" s="8"/>
      <c r="G16" s="8"/>
      <c r="H16" s="8"/>
      <c r="I16" s="7"/>
      <c r="J16" s="8"/>
      <c r="K16" s="8"/>
      <c r="L16" s="8"/>
      <c r="M16" s="8"/>
      <c r="N16" s="5"/>
      <c r="O16" s="5"/>
      <c r="P16" s="5"/>
      <c r="Q16" s="5"/>
      <c r="R16" s="5"/>
      <c r="S16" s="5"/>
      <c r="T16" s="5"/>
      <c r="U16" s="5"/>
      <c r="V16" s="5"/>
      <c r="W16" s="5"/>
      <c r="X16" s="5"/>
      <c r="Y16" s="5"/>
    </row>
    <row r="17" spans="1:25" ht="18.75" customHeight="1" thickBot="1">
      <c r="A17" s="8"/>
      <c r="B17" s="9"/>
      <c r="C17" s="9"/>
      <c r="D17" s="8"/>
      <c r="E17" s="8"/>
      <c r="F17" s="8"/>
      <c r="G17" s="13"/>
      <c r="H17" s="13"/>
      <c r="I17" s="7"/>
      <c r="J17" s="8"/>
      <c r="K17" s="8"/>
      <c r="L17" s="8"/>
      <c r="M17" s="8"/>
      <c r="N17" s="5"/>
      <c r="O17" s="5"/>
      <c r="P17" s="5"/>
      <c r="Q17" s="5"/>
      <c r="R17" s="5"/>
      <c r="S17" s="5"/>
      <c r="T17" s="5"/>
      <c r="U17" s="5"/>
      <c r="V17" s="5"/>
      <c r="W17" s="5"/>
      <c r="X17" s="5"/>
      <c r="Y17" s="5"/>
    </row>
    <row r="18" spans="1:25" ht="18.75" customHeight="1" thickBot="1">
      <c r="A18" s="8"/>
      <c r="B18" s="9"/>
      <c r="C18" s="9"/>
      <c r="D18" s="8"/>
      <c r="E18" s="8"/>
      <c r="F18" s="8"/>
      <c r="G18" s="13"/>
      <c r="H18" s="13"/>
      <c r="I18" s="7"/>
      <c r="J18" s="8"/>
      <c r="K18" s="8"/>
      <c r="L18" s="8"/>
      <c r="M18" s="8"/>
      <c r="N18" s="5"/>
      <c r="O18" s="5"/>
      <c r="P18" s="5"/>
      <c r="Q18" s="5"/>
      <c r="R18" s="5"/>
      <c r="S18" s="5"/>
      <c r="T18" s="5"/>
      <c r="U18" s="5"/>
      <c r="V18" s="5"/>
      <c r="W18" s="5"/>
      <c r="X18" s="5"/>
      <c r="Y18" s="5"/>
    </row>
    <row r="19" spans="1:25" ht="18.75" customHeight="1" thickBot="1">
      <c r="A19" s="8"/>
      <c r="B19" s="9"/>
      <c r="C19" s="9"/>
      <c r="D19" s="8"/>
      <c r="E19" s="8"/>
      <c r="F19" s="8"/>
      <c r="G19" s="13"/>
      <c r="H19" s="13"/>
      <c r="I19" s="7"/>
      <c r="J19" s="8"/>
      <c r="K19" s="8"/>
      <c r="L19" s="8"/>
      <c r="M19" s="8"/>
      <c r="N19" s="5"/>
      <c r="O19" s="5"/>
      <c r="P19" s="5"/>
      <c r="Q19" s="5"/>
      <c r="R19" s="5"/>
      <c r="S19" s="5"/>
      <c r="T19" s="5"/>
      <c r="U19" s="5"/>
      <c r="V19" s="5"/>
      <c r="W19" s="5"/>
      <c r="X19" s="5"/>
      <c r="Y19" s="5"/>
    </row>
    <row r="20" spans="1:25" ht="18.75" customHeight="1" thickBot="1">
      <c r="A20" s="8"/>
      <c r="B20" s="9"/>
      <c r="C20" s="9"/>
      <c r="D20" s="8"/>
      <c r="E20" s="8"/>
      <c r="F20" s="8"/>
      <c r="G20" s="13"/>
      <c r="H20" s="13"/>
      <c r="I20" s="7"/>
      <c r="J20" s="8"/>
      <c r="K20" s="8"/>
      <c r="L20" s="8"/>
      <c r="M20" s="8"/>
      <c r="N20" s="5"/>
      <c r="O20" s="5"/>
      <c r="P20" s="5"/>
      <c r="Q20" s="5"/>
      <c r="R20" s="5"/>
      <c r="S20" s="5"/>
      <c r="T20" s="5"/>
      <c r="U20" s="5"/>
      <c r="V20" s="5"/>
      <c r="W20" s="5"/>
      <c r="X20" s="5"/>
      <c r="Y20" s="5"/>
    </row>
    <row r="21" spans="1:25" ht="18.75" customHeight="1" thickBot="1">
      <c r="A21" s="8"/>
      <c r="B21" s="13"/>
      <c r="C21" s="9"/>
      <c r="D21" s="8"/>
      <c r="E21" s="8"/>
      <c r="F21" s="8"/>
      <c r="G21" s="13"/>
      <c r="H21" s="13"/>
      <c r="I21" s="7"/>
      <c r="J21" s="8"/>
      <c r="K21" s="8"/>
      <c r="L21" s="8"/>
      <c r="M21" s="8"/>
      <c r="N21" s="5"/>
      <c r="O21" s="5"/>
      <c r="P21" s="5"/>
      <c r="Q21" s="5"/>
      <c r="R21" s="5"/>
      <c r="S21" s="5"/>
      <c r="T21" s="5"/>
      <c r="U21" s="5"/>
      <c r="V21" s="5"/>
      <c r="W21" s="5"/>
      <c r="X21" s="5"/>
      <c r="Y21" s="5"/>
    </row>
    <row r="22" spans="1:25" ht="18.75" customHeight="1" thickBot="1">
      <c r="A22" s="8"/>
      <c r="B22" s="13"/>
      <c r="C22" s="9"/>
      <c r="D22" s="8"/>
      <c r="E22" s="8"/>
      <c r="F22" s="8"/>
      <c r="G22" s="13"/>
      <c r="H22" s="13"/>
      <c r="I22" s="7"/>
      <c r="J22" s="8"/>
      <c r="K22" s="8"/>
      <c r="L22" s="8"/>
      <c r="M22" s="8"/>
      <c r="N22" s="5"/>
      <c r="O22" s="5"/>
      <c r="P22" s="5"/>
      <c r="Q22" s="5"/>
      <c r="R22" s="5"/>
      <c r="S22" s="5"/>
      <c r="T22" s="5"/>
      <c r="U22" s="5"/>
      <c r="V22" s="5"/>
      <c r="W22" s="5"/>
      <c r="X22" s="5"/>
      <c r="Y22" s="5"/>
    </row>
    <row r="23" spans="1:25" ht="18.75" customHeight="1" thickBot="1">
      <c r="A23" s="8"/>
      <c r="B23" s="13"/>
      <c r="C23" s="9"/>
      <c r="D23" s="8"/>
      <c r="E23" s="8"/>
      <c r="F23" s="8"/>
      <c r="G23" s="13"/>
      <c r="H23" s="13"/>
      <c r="I23" s="7"/>
      <c r="J23" s="8"/>
      <c r="K23" s="8"/>
      <c r="L23" s="8"/>
      <c r="M23" s="8"/>
      <c r="N23" s="5"/>
      <c r="O23" s="5"/>
      <c r="P23" s="5"/>
      <c r="Q23" s="5"/>
      <c r="R23" s="5"/>
      <c r="S23" s="5"/>
      <c r="T23" s="5"/>
      <c r="U23" s="5"/>
      <c r="V23" s="5"/>
      <c r="W23" s="5"/>
      <c r="X23" s="5"/>
      <c r="Y23" s="5"/>
    </row>
    <row r="24" spans="1:25" ht="18.75" customHeight="1" thickBot="1">
      <c r="A24" s="8"/>
      <c r="B24" s="13"/>
      <c r="C24" s="9"/>
      <c r="D24" s="8"/>
      <c r="E24" s="8"/>
      <c r="F24" s="8"/>
      <c r="G24" s="13"/>
      <c r="H24" s="13"/>
      <c r="I24" s="7"/>
      <c r="J24" s="8"/>
      <c r="K24" s="8"/>
      <c r="L24" s="8"/>
      <c r="M24" s="8"/>
      <c r="N24" s="5"/>
      <c r="O24" s="5"/>
      <c r="P24" s="5"/>
      <c r="Q24" s="5"/>
      <c r="R24" s="5"/>
      <c r="S24" s="5"/>
      <c r="T24" s="5"/>
      <c r="U24" s="5"/>
      <c r="V24" s="5"/>
      <c r="W24" s="5"/>
      <c r="X24" s="5"/>
      <c r="Y24" s="5"/>
    </row>
    <row r="25" spans="1:25" ht="18.75" customHeight="1" thickBot="1">
      <c r="A25" s="8"/>
      <c r="B25" s="13"/>
      <c r="C25" s="9"/>
      <c r="D25" s="8"/>
      <c r="E25" s="8"/>
      <c r="F25" s="8"/>
      <c r="G25" s="13"/>
      <c r="H25" s="13"/>
      <c r="I25" s="7"/>
      <c r="J25" s="8"/>
      <c r="K25" s="8"/>
      <c r="L25" s="8"/>
      <c r="M25" s="8"/>
      <c r="N25" s="5"/>
      <c r="O25" s="5"/>
      <c r="P25" s="5"/>
      <c r="Q25" s="5"/>
      <c r="R25" s="5"/>
      <c r="S25" s="5"/>
      <c r="T25" s="5"/>
      <c r="U25" s="5"/>
      <c r="V25" s="5"/>
      <c r="W25" s="5"/>
      <c r="X25" s="5"/>
      <c r="Y25" s="5"/>
    </row>
    <row r="26" spans="1:25" ht="18.75" customHeight="1" thickBot="1">
      <c r="A26" s="8"/>
      <c r="B26" s="13"/>
      <c r="C26" s="9"/>
      <c r="D26" s="8"/>
      <c r="E26" s="8"/>
      <c r="F26" s="8"/>
      <c r="G26" s="13"/>
      <c r="H26" s="13"/>
      <c r="I26" s="7"/>
      <c r="J26" s="8"/>
      <c r="K26" s="8"/>
      <c r="L26" s="8"/>
      <c r="M26" s="8"/>
      <c r="N26" s="5"/>
      <c r="O26" s="5"/>
      <c r="P26" s="5"/>
      <c r="Q26" s="5"/>
      <c r="R26" s="5"/>
      <c r="S26" s="5"/>
      <c r="T26" s="5"/>
      <c r="U26" s="5"/>
      <c r="V26" s="5"/>
      <c r="W26" s="5"/>
      <c r="X26" s="5"/>
      <c r="Y26" s="5"/>
    </row>
    <row r="27" spans="1:25" ht="18.75" customHeight="1" thickBot="1">
      <c r="A27" s="8"/>
      <c r="B27" s="13"/>
      <c r="C27" s="13"/>
      <c r="D27" s="8"/>
      <c r="E27" s="8"/>
      <c r="F27" s="8"/>
      <c r="G27" s="13"/>
      <c r="H27" s="13"/>
      <c r="I27" s="7"/>
      <c r="J27" s="8"/>
      <c r="K27" s="8"/>
      <c r="L27" s="8"/>
      <c r="M27" s="8"/>
      <c r="N27" s="5"/>
      <c r="O27" s="5"/>
      <c r="P27" s="5"/>
      <c r="Q27" s="5"/>
      <c r="R27" s="5"/>
      <c r="S27" s="5"/>
      <c r="T27" s="5"/>
      <c r="U27" s="5"/>
      <c r="V27" s="5"/>
      <c r="W27" s="5"/>
      <c r="X27" s="5"/>
      <c r="Y27" s="5"/>
    </row>
    <row r="28" spans="1:25" ht="18.75" customHeight="1" thickBot="1">
      <c r="A28" s="8"/>
      <c r="B28" s="13"/>
      <c r="C28" s="13"/>
      <c r="D28" s="13"/>
      <c r="E28" s="8"/>
      <c r="F28" s="8"/>
      <c r="G28" s="13"/>
      <c r="H28" s="13"/>
      <c r="I28" s="7"/>
      <c r="J28" s="8"/>
      <c r="K28" s="8"/>
      <c r="L28" s="8"/>
      <c r="M28" s="8"/>
      <c r="N28" s="5"/>
      <c r="O28" s="5"/>
      <c r="P28" s="5"/>
      <c r="Q28" s="5"/>
      <c r="R28" s="5"/>
      <c r="S28" s="5"/>
      <c r="T28" s="5"/>
      <c r="U28" s="5"/>
      <c r="V28" s="5"/>
      <c r="W28" s="5"/>
      <c r="X28" s="5"/>
      <c r="Y28" s="5"/>
    </row>
    <row r="29" spans="1:25" ht="18.75" customHeight="1">
      <c r="A29" s="13"/>
      <c r="B29" s="13"/>
      <c r="C29" s="13"/>
      <c r="D29" s="13"/>
      <c r="E29" s="13"/>
      <c r="F29" s="13"/>
      <c r="G29" s="13"/>
      <c r="H29" s="13"/>
      <c r="I29" s="14"/>
      <c r="J29" s="13"/>
      <c r="K29" s="13"/>
      <c r="L29" s="13"/>
      <c r="M29" s="8"/>
      <c r="N29" s="5"/>
      <c r="O29" s="5"/>
      <c r="P29" s="5"/>
      <c r="Q29" s="5"/>
      <c r="R29" s="5"/>
      <c r="S29" s="5"/>
      <c r="T29" s="5"/>
      <c r="U29" s="5"/>
      <c r="V29" s="5"/>
      <c r="W29" s="5"/>
      <c r="X29" s="5"/>
      <c r="Y29" s="5"/>
    </row>
    <row r="30" spans="1:25" ht="18.75" customHeight="1">
      <c r="A30" s="13"/>
      <c r="B30" s="13"/>
      <c r="C30" s="13"/>
      <c r="D30" s="13"/>
      <c r="E30" s="13"/>
      <c r="F30" s="13"/>
      <c r="G30" s="13"/>
      <c r="H30" s="13"/>
      <c r="I30" s="14"/>
      <c r="J30" s="13"/>
      <c r="K30" s="13"/>
      <c r="L30" s="13"/>
      <c r="M30" s="13"/>
      <c r="N30" s="5"/>
      <c r="O30" s="5"/>
      <c r="P30" s="5"/>
      <c r="Q30" s="5"/>
      <c r="R30" s="5"/>
      <c r="S30" s="5"/>
      <c r="T30" s="5"/>
      <c r="U30" s="5"/>
      <c r="V30" s="5"/>
      <c r="W30" s="5"/>
      <c r="X30" s="5"/>
      <c r="Y30" s="5"/>
    </row>
    <row r="31" spans="1:25" ht="18.75" customHeight="1">
      <c r="A31" s="13"/>
      <c r="B31" s="13"/>
      <c r="C31" s="13"/>
      <c r="D31" s="13"/>
      <c r="E31" s="13"/>
      <c r="F31" s="13"/>
      <c r="G31" s="13"/>
      <c r="H31" s="13"/>
      <c r="I31" s="14"/>
      <c r="J31" s="13"/>
      <c r="K31" s="13"/>
      <c r="L31" s="13"/>
      <c r="M31" s="8"/>
      <c r="N31" s="5"/>
      <c r="O31" s="5"/>
      <c r="P31" s="5"/>
      <c r="Q31" s="5"/>
      <c r="R31" s="5"/>
      <c r="S31" s="5"/>
      <c r="T31" s="5"/>
      <c r="U31" s="5"/>
      <c r="V31" s="5"/>
      <c r="W31" s="5"/>
      <c r="X31" s="5"/>
      <c r="Y31" s="5"/>
    </row>
    <row r="32" spans="1:25" ht="18.75" customHeight="1">
      <c r="A32" s="5"/>
      <c r="B32" s="5"/>
      <c r="C32" s="5"/>
      <c r="D32" s="5"/>
      <c r="E32" s="5"/>
      <c r="F32" s="5"/>
      <c r="G32" s="5"/>
      <c r="H32" s="5"/>
      <c r="I32" s="5"/>
      <c r="J32" s="5"/>
      <c r="K32" s="5"/>
      <c r="L32" s="5"/>
      <c r="M32" s="5"/>
      <c r="N32" s="5"/>
      <c r="O32" s="5"/>
      <c r="P32" s="5"/>
      <c r="Q32" s="5"/>
      <c r="R32" s="5"/>
      <c r="S32" s="5"/>
      <c r="T32" s="5"/>
      <c r="U32" s="5"/>
      <c r="V32" s="5"/>
      <c r="W32" s="5"/>
      <c r="X32" s="5"/>
      <c r="Y32" s="5"/>
    </row>
    <row r="33" spans="1:25" ht="18.75" customHeight="1">
      <c r="A33" s="5"/>
      <c r="B33" s="5"/>
      <c r="C33" s="5"/>
      <c r="D33" s="5"/>
      <c r="E33" s="5"/>
      <c r="F33" s="5"/>
      <c r="G33" s="5"/>
      <c r="H33" s="5"/>
      <c r="I33" s="5"/>
      <c r="J33" s="5"/>
      <c r="K33" s="5"/>
      <c r="L33" s="5"/>
      <c r="M33" s="5"/>
      <c r="N33" s="5"/>
      <c r="O33" s="5"/>
      <c r="P33" s="5"/>
      <c r="Q33" s="5"/>
      <c r="R33" s="5"/>
      <c r="S33" s="5"/>
      <c r="T33" s="5"/>
      <c r="U33" s="5"/>
      <c r="V33" s="5"/>
      <c r="W33" s="5"/>
      <c r="X33" s="5"/>
      <c r="Y33" s="5"/>
    </row>
    <row r="34" spans="1:25" ht="18.75" customHeight="1">
      <c r="A34" s="5"/>
      <c r="B34" s="5"/>
      <c r="C34" s="5"/>
      <c r="D34" s="5"/>
      <c r="E34" s="5"/>
      <c r="F34" s="5"/>
      <c r="G34" s="5"/>
      <c r="H34" s="5"/>
      <c r="I34" s="5"/>
      <c r="J34" s="5"/>
      <c r="K34" s="5"/>
      <c r="L34" s="5"/>
      <c r="M34" s="5"/>
      <c r="N34" s="5"/>
      <c r="O34" s="5"/>
      <c r="P34" s="5"/>
      <c r="Q34" s="5"/>
      <c r="R34" s="5"/>
      <c r="S34" s="5"/>
      <c r="T34" s="5"/>
      <c r="U34" s="5"/>
      <c r="V34" s="5"/>
      <c r="W34" s="5"/>
      <c r="X34" s="5"/>
      <c r="Y34" s="5"/>
    </row>
    <row r="35" spans="1:25" ht="18.75" customHeight="1">
      <c r="A35" s="5"/>
      <c r="B35" s="5"/>
      <c r="C35" s="5"/>
      <c r="D35" s="5"/>
      <c r="E35" s="5"/>
      <c r="F35" s="5"/>
      <c r="G35" s="5"/>
      <c r="H35" s="5"/>
      <c r="I35" s="5"/>
      <c r="J35" s="5"/>
      <c r="K35" s="5"/>
      <c r="L35" s="5"/>
      <c r="M35" s="5"/>
      <c r="N35" s="5"/>
      <c r="O35" s="5"/>
      <c r="P35" s="5"/>
      <c r="Q35" s="5"/>
      <c r="R35" s="5"/>
      <c r="S35" s="5"/>
      <c r="T35" s="5"/>
      <c r="U35" s="5"/>
      <c r="V35" s="5"/>
      <c r="W35" s="5"/>
      <c r="X35" s="5"/>
      <c r="Y35" s="5"/>
    </row>
    <row r="36" spans="1:25" ht="18.75" customHeight="1">
      <c r="N36" s="5"/>
      <c r="O36" s="5"/>
      <c r="P36" s="5"/>
      <c r="Q36" s="5"/>
      <c r="R36" s="5"/>
      <c r="S36" s="5"/>
      <c r="T36" s="5"/>
      <c r="U36" s="5"/>
      <c r="V36" s="5"/>
      <c r="W36" s="5"/>
      <c r="X36" s="5"/>
      <c r="Y36" s="5"/>
    </row>
    <row r="37" spans="1:25" ht="18.75" customHeight="1">
      <c r="N37" s="5"/>
      <c r="O37" s="5"/>
      <c r="P37" s="5"/>
      <c r="Q37" s="5"/>
      <c r="R37" s="5"/>
      <c r="S37" s="5"/>
      <c r="T37" s="5"/>
      <c r="U37" s="5"/>
      <c r="V37" s="5"/>
      <c r="W37" s="5"/>
      <c r="X37" s="5"/>
      <c r="Y37" s="5"/>
    </row>
    <row r="38" spans="1:25" ht="18.75" customHeight="1">
      <c r="N38" s="5"/>
      <c r="O38" s="5"/>
      <c r="P38" s="5"/>
      <c r="Q38" s="5"/>
      <c r="R38" s="5"/>
      <c r="S38" s="5"/>
      <c r="T38" s="5"/>
      <c r="U38" s="5"/>
      <c r="V38" s="5"/>
      <c r="W38" s="5"/>
      <c r="X38" s="5"/>
      <c r="Y38" s="5"/>
    </row>
    <row r="39" spans="1:25" ht="18.75" customHeight="1">
      <c r="N39" s="5"/>
      <c r="O39" s="5"/>
      <c r="P39" s="5"/>
      <c r="Q39" s="5"/>
      <c r="R39" s="5"/>
      <c r="S39" s="5"/>
      <c r="T39" s="5"/>
      <c r="U39" s="5"/>
      <c r="V39" s="5"/>
      <c r="W39" s="5"/>
      <c r="X39" s="5"/>
      <c r="Y39" s="5"/>
    </row>
    <row r="40" spans="1:25" ht="18.75" customHeight="1">
      <c r="N40" s="5"/>
      <c r="O40" s="5"/>
      <c r="P40" s="5"/>
      <c r="Q40" s="5"/>
      <c r="R40" s="5"/>
      <c r="S40" s="5"/>
      <c r="T40" s="5"/>
      <c r="U40" s="5"/>
      <c r="V40" s="5"/>
      <c r="W40" s="5"/>
      <c r="X40" s="5"/>
      <c r="Y40" s="5"/>
    </row>
    <row r="41" spans="1:25" ht="18.75" customHeight="1">
      <c r="N41" s="5"/>
      <c r="O41" s="5"/>
      <c r="P41" s="5"/>
      <c r="Q41" s="5"/>
      <c r="R41" s="5"/>
      <c r="S41" s="5"/>
      <c r="T41" s="5"/>
      <c r="U41" s="5"/>
      <c r="V41" s="5"/>
      <c r="W41" s="5"/>
      <c r="X41" s="5"/>
      <c r="Y41" s="5"/>
    </row>
    <row r="42" spans="1:25" ht="18.75" customHeight="1">
      <c r="O42" s="5"/>
      <c r="P42" s="5"/>
      <c r="Q42" s="5"/>
      <c r="R42" s="5"/>
      <c r="S42" s="5"/>
      <c r="T42" s="5"/>
      <c r="U42" s="5"/>
      <c r="V42" s="5"/>
      <c r="W42" s="5"/>
      <c r="X42" s="5"/>
      <c r="Y42" s="5"/>
    </row>
    <row r="43" spans="1:25" ht="18.75" customHeight="1">
      <c r="N43" s="5"/>
      <c r="O43" s="5"/>
      <c r="P43" s="5"/>
      <c r="Q43" s="5"/>
      <c r="R43" s="5"/>
      <c r="S43" s="5"/>
      <c r="T43" s="5"/>
      <c r="U43" s="5"/>
      <c r="V43" s="5"/>
      <c r="W43" s="5"/>
      <c r="X43" s="5"/>
      <c r="Y43" s="5"/>
    </row>
    <row r="44" spans="1:25" ht="18.75" customHeight="1">
      <c r="N44" s="5"/>
      <c r="O44" s="5"/>
      <c r="P44" s="5"/>
      <c r="Q44" s="5"/>
      <c r="R44" s="5"/>
      <c r="S44" s="5"/>
      <c r="T44" s="5"/>
      <c r="U44" s="5"/>
      <c r="V44" s="5"/>
      <c r="W44" s="5"/>
      <c r="X44" s="5"/>
      <c r="Y44" s="5"/>
    </row>
    <row r="45" spans="1:25">
      <c r="N45" s="5"/>
      <c r="O45" s="5"/>
      <c r="P45" s="5"/>
      <c r="Q45" s="5"/>
      <c r="R45" s="5"/>
      <c r="S45" s="5"/>
      <c r="T45" s="5"/>
      <c r="U45" s="5"/>
      <c r="V45" s="5"/>
      <c r="W45" s="5"/>
      <c r="X45" s="5"/>
      <c r="Y45" s="5"/>
    </row>
    <row r="46" spans="1:25">
      <c r="N46" s="5"/>
      <c r="O46" s="5"/>
      <c r="P46" s="5"/>
      <c r="Q46" s="5"/>
      <c r="R46" s="5"/>
      <c r="S46" s="5"/>
      <c r="T46" s="5"/>
      <c r="U46" s="5"/>
      <c r="V46" s="5"/>
      <c r="W46" s="5"/>
      <c r="X46" s="5"/>
      <c r="Y46" s="5"/>
    </row>
    <row r="47" spans="1:25">
      <c r="N47" s="5"/>
      <c r="O47" s="5"/>
      <c r="P47" s="5"/>
      <c r="Q47" s="5"/>
      <c r="R47" s="5"/>
      <c r="S47" s="5"/>
      <c r="T47" s="5"/>
      <c r="U47" s="5"/>
      <c r="V47" s="5"/>
      <c r="W47" s="5"/>
      <c r="X47" s="5"/>
      <c r="Y47" s="5"/>
    </row>
    <row r="48" spans="1:25">
      <c r="N48" s="5"/>
      <c r="O48" s="5"/>
      <c r="P48" s="5"/>
      <c r="Q48" s="5"/>
      <c r="R48" s="5"/>
      <c r="S48" s="5"/>
      <c r="T48" s="5"/>
      <c r="U48" s="5"/>
      <c r="V48" s="5"/>
      <c r="W48" s="5"/>
      <c r="X48" s="5"/>
      <c r="Y48" s="5"/>
    </row>
  </sheetData>
  <mergeCells count="13">
    <mergeCell ref="A7:F7"/>
    <mergeCell ref="A1:F5"/>
    <mergeCell ref="H5:I5"/>
    <mergeCell ref="J5:M5"/>
    <mergeCell ref="A6:F6"/>
    <mergeCell ref="H6:I6"/>
    <mergeCell ref="J6:M6"/>
    <mergeCell ref="H2:I2"/>
    <mergeCell ref="J2:M2"/>
    <mergeCell ref="H3:I3"/>
    <mergeCell ref="J3:M3"/>
    <mergeCell ref="H4:I4"/>
    <mergeCell ref="J4:M4"/>
  </mergeCells>
  <pageMargins left="0.27559055118110198" right="0.27559055118110198" top="0.27559055118110198" bottom="0.74803149606299202" header="0.31496062992126" footer="0.31496062992126"/>
  <pageSetup paperSize="9" scale="85" orientation="landscape" blackAndWhite="1"/>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36"/>
  <sheetViews>
    <sheetView workbookViewId="0">
      <selection activeCell="B2" sqref="B2:F2"/>
    </sheetView>
  </sheetViews>
  <sheetFormatPr defaultColWidth="9" defaultRowHeight="15"/>
  <cols>
    <col min="1" max="1" width="6.42578125" customWidth="1"/>
    <col min="2" max="2" width="3.85546875" customWidth="1"/>
    <col min="3" max="3" width="4.28515625" customWidth="1"/>
    <col min="4" max="4" width="5" customWidth="1"/>
    <col min="5" max="5" width="7" customWidth="1"/>
    <col min="6" max="6" width="16" customWidth="1"/>
    <col min="7" max="7" width="4.85546875" customWidth="1"/>
    <col min="9" max="9" width="10.7109375" customWidth="1"/>
    <col min="10" max="10" width="12.42578125" customWidth="1"/>
  </cols>
  <sheetData>
    <row r="1" spans="1:10" ht="13.35" customHeight="1">
      <c r="A1" s="1" t="s">
        <v>15</v>
      </c>
      <c r="B1" s="35" t="str">
        <f>Order!$J$2</f>
        <v>fancy Curtains&amp;blinds2019</v>
      </c>
      <c r="C1" s="35"/>
      <c r="D1" s="35"/>
      <c r="E1" s="36"/>
      <c r="F1" s="36"/>
    </row>
    <row r="2" spans="1:10" ht="13.35" customHeight="1">
      <c r="A2" s="1" t="s">
        <v>16</v>
      </c>
      <c r="B2" s="35" t="str">
        <f>Order!I10&amp;" "&amp;Order!J10</f>
        <v>Venus Pearl</v>
      </c>
      <c r="C2" s="37"/>
      <c r="D2" s="37"/>
      <c r="E2" s="37"/>
      <c r="F2" s="37"/>
    </row>
    <row r="3" spans="1:10" ht="13.35" customHeight="1">
      <c r="A3" s="1" t="s">
        <v>17</v>
      </c>
      <c r="B3" s="35" t="str">
        <f>Order!$J$4</f>
        <v>mimi</v>
      </c>
      <c r="C3" s="35"/>
      <c r="D3" s="35"/>
      <c r="E3" s="1" t="s">
        <v>18</v>
      </c>
      <c r="F3" s="1" t="str">
        <f>Order!L10</f>
        <v>Back roll</v>
      </c>
    </row>
    <row r="4" spans="1:10" ht="13.35" customHeight="1">
      <c r="A4" s="1" t="s">
        <v>19</v>
      </c>
      <c r="B4" s="1">
        <v>1</v>
      </c>
      <c r="C4" s="2" t="s">
        <v>20</v>
      </c>
      <c r="D4" s="1">
        <f>Order!$J$5</f>
        <v>3</v>
      </c>
      <c r="E4" s="1" t="s">
        <v>21</v>
      </c>
      <c r="F4" s="1" t="str">
        <f>Order!A10</f>
        <v>Blockout</v>
      </c>
    </row>
    <row r="5" spans="1:10" ht="13.35" customHeight="1">
      <c r="A5" s="1" t="s">
        <v>22</v>
      </c>
      <c r="B5" s="35">
        <f>Order!G10</f>
        <v>2362</v>
      </c>
      <c r="C5" s="35"/>
      <c r="D5" s="35"/>
      <c r="E5" s="1" t="s">
        <v>23</v>
      </c>
      <c r="F5" s="1">
        <f>Order!H10</f>
        <v>1800</v>
      </c>
      <c r="J5" s="4"/>
    </row>
    <row r="6" spans="1:10" ht="13.35" customHeight="1">
      <c r="A6" s="1" t="s">
        <v>24</v>
      </c>
      <c r="B6" s="35" t="str">
        <f>Order!C10</f>
        <v>Right</v>
      </c>
      <c r="C6" s="35"/>
      <c r="D6" s="35"/>
      <c r="E6" s="1" t="s">
        <v>25</v>
      </c>
      <c r="F6" s="1">
        <f>Order!B10</f>
        <v>1</v>
      </c>
    </row>
    <row r="7" spans="1:10" ht="13.35" customHeight="1">
      <c r="A7" s="1" t="s">
        <v>26</v>
      </c>
      <c r="B7" s="35" t="str">
        <f>Order!K10</f>
        <v>recess</v>
      </c>
      <c r="C7" s="35"/>
      <c r="D7" s="35"/>
      <c r="E7" s="1" t="s">
        <v>1</v>
      </c>
      <c r="F7" s="3">
        <f>Order!$J$3</f>
        <v>45191</v>
      </c>
    </row>
    <row r="8" spans="1:10" ht="13.35" customHeight="1">
      <c r="A8" s="1" t="s">
        <v>15</v>
      </c>
      <c r="B8" s="35" t="str">
        <f>Order!$J$2</f>
        <v>fancy Curtains&amp;blinds2019</v>
      </c>
      <c r="C8" s="35"/>
      <c r="D8" s="35"/>
      <c r="E8" s="36"/>
      <c r="F8" s="36"/>
    </row>
    <row r="9" spans="1:10" ht="13.35" customHeight="1">
      <c r="A9" s="1" t="s">
        <v>16</v>
      </c>
      <c r="B9" s="35" t="e">
        <f>Order!I11&amp;" "&amp;Order!#REF!</f>
        <v>#REF!</v>
      </c>
      <c r="C9" s="37"/>
      <c r="D9" s="37"/>
      <c r="E9" s="37"/>
      <c r="F9" s="37"/>
    </row>
    <row r="10" spans="1:10" ht="13.35" customHeight="1">
      <c r="A10" s="1" t="s">
        <v>17</v>
      </c>
      <c r="B10" s="35" t="str">
        <f>Order!$J$4</f>
        <v>mimi</v>
      </c>
      <c r="C10" s="35"/>
      <c r="D10" s="35"/>
      <c r="E10" s="1" t="s">
        <v>18</v>
      </c>
      <c r="F10" s="1" t="str">
        <f>Order!L11</f>
        <v>Back roll</v>
      </c>
    </row>
    <row r="11" spans="1:10" ht="13.35" customHeight="1">
      <c r="A11" s="1" t="s">
        <v>19</v>
      </c>
      <c r="B11" s="1">
        <v>2</v>
      </c>
      <c r="C11" s="2" t="s">
        <v>20</v>
      </c>
      <c r="D11" s="1">
        <f>Order!$J$5</f>
        <v>3</v>
      </c>
      <c r="E11" s="1" t="s">
        <v>21</v>
      </c>
      <c r="F11" s="1" t="str">
        <f>Order!A11</f>
        <v>Blockout</v>
      </c>
    </row>
    <row r="12" spans="1:10" ht="13.35" customHeight="1">
      <c r="A12" s="1" t="s">
        <v>22</v>
      </c>
      <c r="B12" s="35">
        <f>Order!G11</f>
        <v>1766</v>
      </c>
      <c r="C12" s="35"/>
      <c r="D12" s="35"/>
      <c r="E12" s="1" t="s">
        <v>23</v>
      </c>
      <c r="F12" s="1">
        <f>Order!H11</f>
        <v>1800</v>
      </c>
      <c r="J12" s="4"/>
    </row>
    <row r="13" spans="1:10" ht="13.35" customHeight="1">
      <c r="A13" s="1" t="s">
        <v>24</v>
      </c>
      <c r="B13" s="35" t="str">
        <f>Order!C11</f>
        <v>Right</v>
      </c>
      <c r="C13" s="35"/>
      <c r="D13" s="35"/>
      <c r="E13" s="1" t="s">
        <v>25</v>
      </c>
      <c r="F13" s="1">
        <f>Order!B11</f>
        <v>2</v>
      </c>
    </row>
    <row r="14" spans="1:10" ht="13.35" customHeight="1">
      <c r="A14" s="1" t="s">
        <v>26</v>
      </c>
      <c r="B14" s="35" t="str">
        <f>Order!K11</f>
        <v>recess</v>
      </c>
      <c r="C14" s="35"/>
      <c r="D14" s="35"/>
      <c r="E14" s="1" t="s">
        <v>1</v>
      </c>
      <c r="F14" s="3">
        <f>Order!$J$3</f>
        <v>45191</v>
      </c>
    </row>
    <row r="15" spans="1:10" ht="13.35" customHeight="1">
      <c r="A15" s="1" t="s">
        <v>15</v>
      </c>
      <c r="B15" s="35" t="str">
        <f>Order!$J$2</f>
        <v>fancy Curtains&amp;blinds2019</v>
      </c>
      <c r="C15" s="35"/>
      <c r="D15" s="35"/>
      <c r="E15" s="36"/>
      <c r="F15" s="36"/>
    </row>
    <row r="16" spans="1:10" ht="13.35" customHeight="1">
      <c r="A16" s="1" t="s">
        <v>16</v>
      </c>
      <c r="B16" s="35" t="str">
        <f>Order!I12&amp;" "&amp;Order!J12</f>
        <v>Venus Pearl</v>
      </c>
      <c r="C16" s="37"/>
      <c r="D16" s="37"/>
      <c r="E16" s="37"/>
      <c r="F16" s="37"/>
    </row>
    <row r="17" spans="1:6" ht="13.35" customHeight="1">
      <c r="A17" s="1" t="s">
        <v>17</v>
      </c>
      <c r="B17" s="35" t="str">
        <f>Order!$J$4</f>
        <v>mimi</v>
      </c>
      <c r="C17" s="35"/>
      <c r="D17" s="35"/>
      <c r="E17" s="1" t="s">
        <v>18</v>
      </c>
      <c r="F17" s="1" t="str">
        <f>Order!L12</f>
        <v>Back roll</v>
      </c>
    </row>
    <row r="18" spans="1:6" ht="13.35" customHeight="1">
      <c r="A18" s="1" t="s">
        <v>19</v>
      </c>
      <c r="B18" s="1">
        <v>3</v>
      </c>
      <c r="C18" s="2" t="s">
        <v>20</v>
      </c>
      <c r="D18" s="1">
        <f>Order!$J$5</f>
        <v>3</v>
      </c>
      <c r="E18" s="1" t="s">
        <v>21</v>
      </c>
      <c r="F18" s="1" t="str">
        <f>Order!A12</f>
        <v>Blockout</v>
      </c>
    </row>
    <row r="19" spans="1:6" ht="13.35" customHeight="1">
      <c r="A19" s="1" t="s">
        <v>22</v>
      </c>
      <c r="B19" s="35">
        <f>Order!G12</f>
        <v>2362</v>
      </c>
      <c r="C19" s="35"/>
      <c r="D19" s="35"/>
      <c r="E19" s="1" t="s">
        <v>23</v>
      </c>
      <c r="F19" s="1">
        <f>Order!H12</f>
        <v>1800</v>
      </c>
    </row>
    <row r="20" spans="1:6" ht="13.35" customHeight="1">
      <c r="A20" s="1" t="s">
        <v>24</v>
      </c>
      <c r="B20" s="35" t="str">
        <f>Order!C12</f>
        <v>Right</v>
      </c>
      <c r="C20" s="35"/>
      <c r="D20" s="35"/>
      <c r="E20" s="1" t="s">
        <v>25</v>
      </c>
      <c r="F20" s="1">
        <f>Order!B12</f>
        <v>3</v>
      </c>
    </row>
    <row r="21" spans="1:6" ht="13.35" customHeight="1">
      <c r="A21" s="1" t="s">
        <v>26</v>
      </c>
      <c r="B21" s="35" t="str">
        <f>Order!K12</f>
        <v>recess</v>
      </c>
      <c r="C21" s="35"/>
      <c r="D21" s="35"/>
      <c r="E21" s="1" t="s">
        <v>1</v>
      </c>
      <c r="F21" s="3">
        <f>Order!$J$3</f>
        <v>45191</v>
      </c>
    </row>
    <row r="22" spans="1:6" ht="13.35" customHeight="1">
      <c r="A22" s="1" t="s">
        <v>15</v>
      </c>
      <c r="B22" s="35" t="str">
        <f>Order!$J$2</f>
        <v>fancy Curtains&amp;blinds2019</v>
      </c>
      <c r="C22" s="35"/>
      <c r="D22" s="35"/>
      <c r="E22" s="36"/>
      <c r="F22" s="36"/>
    </row>
    <row r="23" spans="1:6" ht="13.35" customHeight="1">
      <c r="A23" s="1" t="s">
        <v>16</v>
      </c>
      <c r="B23" s="35" t="str">
        <f>Order!I13&amp;" "&amp;Order!J13</f>
        <v xml:space="preserve"> </v>
      </c>
      <c r="C23" s="37"/>
      <c r="D23" s="37"/>
      <c r="E23" s="37"/>
      <c r="F23" s="37"/>
    </row>
    <row r="24" spans="1:6" ht="13.35" customHeight="1">
      <c r="A24" s="1" t="s">
        <v>17</v>
      </c>
      <c r="B24" s="35" t="str">
        <f>Order!$J$4</f>
        <v>mimi</v>
      </c>
      <c r="C24" s="35"/>
      <c r="D24" s="35"/>
      <c r="E24" s="1" t="s">
        <v>18</v>
      </c>
      <c r="F24" s="1">
        <f>Order!L13</f>
        <v>0</v>
      </c>
    </row>
    <row r="25" spans="1:6" ht="13.35" customHeight="1">
      <c r="A25" s="1" t="s">
        <v>19</v>
      </c>
      <c r="B25" s="1">
        <v>4</v>
      </c>
      <c r="C25" s="2" t="s">
        <v>20</v>
      </c>
      <c r="D25" s="1">
        <f>Order!$J$5</f>
        <v>3</v>
      </c>
      <c r="E25" s="1" t="s">
        <v>21</v>
      </c>
      <c r="F25" s="1">
        <f>Order!A13</f>
        <v>0</v>
      </c>
    </row>
    <row r="26" spans="1:6" ht="13.35" customHeight="1">
      <c r="A26" s="1" t="s">
        <v>22</v>
      </c>
      <c r="B26" s="35">
        <f>Order!G13</f>
        <v>0</v>
      </c>
      <c r="C26" s="35"/>
      <c r="D26" s="35"/>
      <c r="E26" s="1" t="s">
        <v>23</v>
      </c>
      <c r="F26" s="1">
        <f>Order!H13</f>
        <v>0</v>
      </c>
    </row>
    <row r="27" spans="1:6" ht="13.35" customHeight="1">
      <c r="A27" s="1" t="s">
        <v>24</v>
      </c>
      <c r="B27" s="35">
        <f>Order!C13</f>
        <v>0</v>
      </c>
      <c r="C27" s="35"/>
      <c r="D27" s="35"/>
      <c r="E27" s="1" t="s">
        <v>25</v>
      </c>
      <c r="F27" s="1">
        <f>Order!B13</f>
        <v>0</v>
      </c>
    </row>
    <row r="28" spans="1:6" ht="13.35" customHeight="1">
      <c r="A28" s="1" t="s">
        <v>26</v>
      </c>
      <c r="B28" s="35">
        <f>Order!K13</f>
        <v>0</v>
      </c>
      <c r="C28" s="35"/>
      <c r="D28" s="35"/>
      <c r="E28" s="1" t="s">
        <v>1</v>
      </c>
      <c r="F28" s="3">
        <f>Order!$J$3</f>
        <v>45191</v>
      </c>
    </row>
    <row r="29" spans="1:6" ht="13.35" customHeight="1">
      <c r="A29" s="1" t="s">
        <v>15</v>
      </c>
      <c r="B29" s="35" t="str">
        <f>Order!$J$2</f>
        <v>fancy Curtains&amp;blinds2019</v>
      </c>
      <c r="C29" s="35"/>
      <c r="D29" s="35"/>
      <c r="E29" s="36"/>
      <c r="F29" s="36"/>
    </row>
    <row r="30" spans="1:6" ht="13.35" customHeight="1">
      <c r="A30" s="1" t="s">
        <v>16</v>
      </c>
      <c r="B30" s="35" t="str">
        <f>Order!I14&amp;" "&amp;Order!J14</f>
        <v xml:space="preserve"> </v>
      </c>
      <c r="C30" s="37"/>
      <c r="D30" s="37"/>
      <c r="E30" s="37"/>
      <c r="F30" s="37"/>
    </row>
    <row r="31" spans="1:6" ht="13.35" customHeight="1">
      <c r="A31" s="1" t="s">
        <v>17</v>
      </c>
      <c r="B31" s="35" t="str">
        <f>Order!$J$4</f>
        <v>mimi</v>
      </c>
      <c r="C31" s="35"/>
      <c r="D31" s="35"/>
      <c r="E31" s="1" t="s">
        <v>18</v>
      </c>
      <c r="F31" s="1">
        <f>Order!L14</f>
        <v>0</v>
      </c>
    </row>
    <row r="32" spans="1:6" ht="13.35" customHeight="1">
      <c r="A32" s="1" t="s">
        <v>19</v>
      </c>
      <c r="B32" s="1">
        <v>5</v>
      </c>
      <c r="C32" s="2" t="s">
        <v>20</v>
      </c>
      <c r="D32" s="1">
        <f>Order!$J$5</f>
        <v>3</v>
      </c>
      <c r="E32" s="1" t="s">
        <v>21</v>
      </c>
      <c r="F32" s="1">
        <f>Order!A19</f>
        <v>0</v>
      </c>
    </row>
    <row r="33" spans="1:6" ht="13.35" customHeight="1">
      <c r="A33" s="1" t="s">
        <v>22</v>
      </c>
      <c r="B33" s="35">
        <f>Order!G14</f>
        <v>0</v>
      </c>
      <c r="C33" s="35"/>
      <c r="D33" s="35"/>
      <c r="E33" s="1" t="s">
        <v>23</v>
      </c>
      <c r="F33" s="1">
        <f>Order!H14</f>
        <v>0</v>
      </c>
    </row>
    <row r="34" spans="1:6" ht="13.35" customHeight="1">
      <c r="A34" s="1" t="s">
        <v>24</v>
      </c>
      <c r="B34" s="35">
        <f>Order!C14</f>
        <v>0</v>
      </c>
      <c r="C34" s="35"/>
      <c r="D34" s="35"/>
      <c r="E34" s="1" t="s">
        <v>25</v>
      </c>
      <c r="F34" s="1">
        <f>Order!B14</f>
        <v>0</v>
      </c>
    </row>
    <row r="35" spans="1:6" ht="13.35" customHeight="1">
      <c r="A35" s="1" t="s">
        <v>26</v>
      </c>
      <c r="B35" s="35">
        <f>Order!K14</f>
        <v>0</v>
      </c>
      <c r="C35" s="35"/>
      <c r="D35" s="35"/>
      <c r="E35" s="1" t="s">
        <v>1</v>
      </c>
      <c r="F35" s="3">
        <f>Order!$J$3</f>
        <v>45191</v>
      </c>
    </row>
    <row r="36" spans="1:6" ht="13.35" customHeight="1">
      <c r="A36" s="1" t="s">
        <v>15</v>
      </c>
      <c r="B36" s="35" t="str">
        <f>Order!$J$2</f>
        <v>fancy Curtains&amp;blinds2019</v>
      </c>
      <c r="C36" s="35"/>
      <c r="D36" s="35"/>
      <c r="E36" s="36"/>
      <c r="F36" s="36"/>
    </row>
    <row r="37" spans="1:6" ht="13.35" customHeight="1">
      <c r="A37" s="1" t="s">
        <v>16</v>
      </c>
      <c r="B37" s="35" t="str">
        <f>Order!I16&amp;" "&amp;Order!J16</f>
        <v xml:space="preserve"> </v>
      </c>
      <c r="C37" s="37"/>
      <c r="D37" s="37"/>
      <c r="E37" s="37"/>
      <c r="F37" s="37"/>
    </row>
    <row r="38" spans="1:6" ht="13.35" customHeight="1">
      <c r="A38" s="1" t="s">
        <v>17</v>
      </c>
      <c r="B38" s="35" t="str">
        <f>Order!$J$4</f>
        <v>mimi</v>
      </c>
      <c r="C38" s="35"/>
      <c r="D38" s="35"/>
      <c r="E38" s="1" t="s">
        <v>18</v>
      </c>
      <c r="F38" s="1">
        <f>Order!L16</f>
        <v>0</v>
      </c>
    </row>
    <row r="39" spans="1:6" ht="13.35" customHeight="1">
      <c r="A39" s="1" t="s">
        <v>19</v>
      </c>
      <c r="B39" s="1">
        <v>6</v>
      </c>
      <c r="C39" s="2" t="s">
        <v>20</v>
      </c>
      <c r="D39" s="1">
        <f>Order!$J$5</f>
        <v>3</v>
      </c>
      <c r="E39" s="1" t="s">
        <v>21</v>
      </c>
      <c r="F39" s="1">
        <f>Order!A16</f>
        <v>0</v>
      </c>
    </row>
    <row r="40" spans="1:6" ht="13.35" customHeight="1">
      <c r="A40" s="1" t="s">
        <v>22</v>
      </c>
      <c r="B40" s="35">
        <f>Order!G16</f>
        <v>0</v>
      </c>
      <c r="C40" s="35"/>
      <c r="D40" s="35"/>
      <c r="E40" s="1" t="s">
        <v>23</v>
      </c>
      <c r="F40" s="1">
        <f>Order!H16</f>
        <v>0</v>
      </c>
    </row>
    <row r="41" spans="1:6" ht="13.35" customHeight="1">
      <c r="A41" s="1" t="s">
        <v>24</v>
      </c>
      <c r="B41" s="35">
        <f>Order!C16</f>
        <v>0</v>
      </c>
      <c r="C41" s="35"/>
      <c r="D41" s="35"/>
      <c r="E41" s="1" t="s">
        <v>25</v>
      </c>
      <c r="F41" s="1">
        <f>Order!B16</f>
        <v>0</v>
      </c>
    </row>
    <row r="42" spans="1:6" ht="13.35" customHeight="1">
      <c r="A42" s="1" t="s">
        <v>26</v>
      </c>
      <c r="B42" s="35">
        <f>Order!K16</f>
        <v>0</v>
      </c>
      <c r="C42" s="35"/>
      <c r="D42" s="35"/>
      <c r="E42" s="1" t="s">
        <v>1</v>
      </c>
      <c r="F42" s="3">
        <f>Order!$J$3</f>
        <v>45191</v>
      </c>
    </row>
    <row r="43" spans="1:6" ht="13.35" customHeight="1">
      <c r="A43" s="1" t="s">
        <v>15</v>
      </c>
      <c r="B43" s="35" t="str">
        <f>Order!$J$2</f>
        <v>fancy Curtains&amp;blinds2019</v>
      </c>
      <c r="C43" s="35"/>
      <c r="D43" s="35"/>
      <c r="E43" s="36"/>
      <c r="F43" s="36"/>
    </row>
    <row r="44" spans="1:6" ht="13.35" customHeight="1">
      <c r="A44" s="1" t="s">
        <v>16</v>
      </c>
      <c r="B44" s="35" t="e">
        <f>Order!#REF!&amp;" "&amp;Order!#REF!</f>
        <v>#REF!</v>
      </c>
      <c r="C44" s="37"/>
      <c r="D44" s="37"/>
      <c r="E44" s="37"/>
      <c r="F44" s="37"/>
    </row>
    <row r="45" spans="1:6" ht="13.35" customHeight="1">
      <c r="A45" s="1" t="s">
        <v>17</v>
      </c>
      <c r="B45" s="35" t="str">
        <f>Order!$J$4</f>
        <v>mimi</v>
      </c>
      <c r="C45" s="35"/>
      <c r="D45" s="35"/>
      <c r="E45" s="1" t="s">
        <v>18</v>
      </c>
      <c r="F45" s="1" t="e">
        <f>Order!#REF!</f>
        <v>#REF!</v>
      </c>
    </row>
    <row r="46" spans="1:6" ht="13.35" customHeight="1">
      <c r="A46" s="1" t="s">
        <v>19</v>
      </c>
      <c r="B46" s="1">
        <v>7</v>
      </c>
      <c r="C46" s="2" t="s">
        <v>20</v>
      </c>
      <c r="D46" s="1">
        <f>Order!$J$5</f>
        <v>3</v>
      </c>
      <c r="E46" s="1" t="s">
        <v>21</v>
      </c>
      <c r="F46" s="1" t="e">
        <f>Order!#REF!</f>
        <v>#REF!</v>
      </c>
    </row>
    <row r="47" spans="1:6" ht="13.35" customHeight="1">
      <c r="A47" s="1" t="s">
        <v>22</v>
      </c>
      <c r="B47" s="35" t="e">
        <f>Order!#REF!</f>
        <v>#REF!</v>
      </c>
      <c r="C47" s="35"/>
      <c r="D47" s="35"/>
      <c r="E47" s="1" t="s">
        <v>23</v>
      </c>
      <c r="F47" s="1" t="e">
        <f>Order!#REF!</f>
        <v>#REF!</v>
      </c>
    </row>
    <row r="48" spans="1:6" ht="13.35" customHeight="1">
      <c r="A48" s="1" t="s">
        <v>24</v>
      </c>
      <c r="B48" s="35" t="e">
        <f>Order!#REF!</f>
        <v>#REF!</v>
      </c>
      <c r="C48" s="35"/>
      <c r="D48" s="35"/>
      <c r="E48" s="1" t="s">
        <v>25</v>
      </c>
      <c r="F48" s="1" t="e">
        <f>Order!#REF!</f>
        <v>#REF!</v>
      </c>
    </row>
    <row r="49" spans="1:6" ht="13.35" customHeight="1">
      <c r="A49" s="1" t="s">
        <v>26</v>
      </c>
      <c r="B49" s="35" t="e">
        <f>Order!#REF!</f>
        <v>#REF!</v>
      </c>
      <c r="C49" s="35"/>
      <c r="D49" s="35"/>
      <c r="E49" s="1" t="s">
        <v>1</v>
      </c>
      <c r="F49" s="3">
        <f>Order!$J$3</f>
        <v>45191</v>
      </c>
    </row>
    <row r="50" spans="1:6" ht="13.35" customHeight="1">
      <c r="A50" s="1" t="s">
        <v>15</v>
      </c>
      <c r="B50" s="35" t="str">
        <f>Order!$J$2</f>
        <v>fancy Curtains&amp;blinds2019</v>
      </c>
      <c r="C50" s="35"/>
      <c r="D50" s="35"/>
      <c r="E50" s="36"/>
      <c r="F50" s="36"/>
    </row>
    <row r="51" spans="1:6" ht="13.35" customHeight="1">
      <c r="A51" s="1" t="s">
        <v>16</v>
      </c>
      <c r="B51" s="35" t="e">
        <f>Order!#REF!&amp;" "&amp;Order!#REF!</f>
        <v>#REF!</v>
      </c>
      <c r="C51" s="37"/>
      <c r="D51" s="37"/>
      <c r="E51" s="37"/>
      <c r="F51" s="37"/>
    </row>
    <row r="52" spans="1:6" ht="13.35" customHeight="1">
      <c r="A52" s="1" t="s">
        <v>17</v>
      </c>
      <c r="B52" s="35" t="str">
        <f>Order!$J$4</f>
        <v>mimi</v>
      </c>
      <c r="C52" s="35"/>
      <c r="D52" s="35"/>
      <c r="E52" s="1" t="s">
        <v>18</v>
      </c>
      <c r="F52" s="1" t="e">
        <f>Order!#REF!</f>
        <v>#REF!</v>
      </c>
    </row>
    <row r="53" spans="1:6" ht="13.35" customHeight="1">
      <c r="A53" s="1" t="s">
        <v>19</v>
      </c>
      <c r="B53" s="1">
        <v>8</v>
      </c>
      <c r="C53" s="2" t="s">
        <v>20</v>
      </c>
      <c r="D53" s="1">
        <f>Order!$J$5</f>
        <v>3</v>
      </c>
      <c r="E53" s="1" t="s">
        <v>21</v>
      </c>
      <c r="F53" s="1" t="e">
        <f>Order!#REF!</f>
        <v>#REF!</v>
      </c>
    </row>
    <row r="54" spans="1:6" ht="13.35" customHeight="1">
      <c r="A54" s="1" t="s">
        <v>22</v>
      </c>
      <c r="B54" s="35" t="e">
        <f>Order!#REF!</f>
        <v>#REF!</v>
      </c>
      <c r="C54" s="35"/>
      <c r="D54" s="35"/>
      <c r="E54" s="1" t="s">
        <v>23</v>
      </c>
      <c r="F54" s="1" t="e">
        <f>Order!#REF!</f>
        <v>#REF!</v>
      </c>
    </row>
    <row r="55" spans="1:6" ht="13.35" customHeight="1">
      <c r="A55" s="1" t="s">
        <v>24</v>
      </c>
      <c r="B55" s="35" t="e">
        <f>Order!#REF!</f>
        <v>#REF!</v>
      </c>
      <c r="C55" s="35"/>
      <c r="D55" s="35"/>
      <c r="E55" s="1" t="s">
        <v>25</v>
      </c>
      <c r="F55" s="1" t="e">
        <f>Order!#REF!</f>
        <v>#REF!</v>
      </c>
    </row>
    <row r="56" spans="1:6" ht="13.35" customHeight="1">
      <c r="A56" s="1" t="s">
        <v>26</v>
      </c>
      <c r="B56" s="35" t="e">
        <f>Order!#REF!</f>
        <v>#REF!</v>
      </c>
      <c r="C56" s="35"/>
      <c r="D56" s="35"/>
      <c r="E56" s="1" t="s">
        <v>1</v>
      </c>
      <c r="F56" s="3">
        <f>Order!$J$3</f>
        <v>45191</v>
      </c>
    </row>
    <row r="57" spans="1:6" ht="13.35" customHeight="1">
      <c r="A57" s="1" t="s">
        <v>15</v>
      </c>
      <c r="B57" s="35" t="str">
        <f>Order!$J$2</f>
        <v>fancy Curtains&amp;blinds2019</v>
      </c>
      <c r="C57" s="35"/>
      <c r="D57" s="35"/>
      <c r="E57" s="36"/>
      <c r="F57" s="36"/>
    </row>
    <row r="58" spans="1:6" ht="13.35" customHeight="1">
      <c r="A58" s="1" t="s">
        <v>16</v>
      </c>
      <c r="B58" s="35" t="e">
        <f>Order!#REF!&amp;" "&amp;Order!#REF!</f>
        <v>#REF!</v>
      </c>
      <c r="C58" s="37"/>
      <c r="D58" s="37"/>
      <c r="E58" s="37"/>
      <c r="F58" s="37"/>
    </row>
    <row r="59" spans="1:6" ht="13.35" customHeight="1">
      <c r="A59" s="1" t="s">
        <v>17</v>
      </c>
      <c r="B59" s="35" t="str">
        <f>Order!$J$4</f>
        <v>mimi</v>
      </c>
      <c r="C59" s="35"/>
      <c r="D59" s="35"/>
      <c r="E59" s="1" t="s">
        <v>18</v>
      </c>
      <c r="F59" s="1" t="e">
        <f>Order!#REF!</f>
        <v>#REF!</v>
      </c>
    </row>
    <row r="60" spans="1:6" ht="13.35" customHeight="1">
      <c r="A60" s="1" t="s">
        <v>19</v>
      </c>
      <c r="B60" s="1">
        <v>9</v>
      </c>
      <c r="C60" s="2" t="s">
        <v>20</v>
      </c>
      <c r="D60" s="1">
        <f>Order!$J$5</f>
        <v>3</v>
      </c>
      <c r="E60" s="1" t="s">
        <v>21</v>
      </c>
      <c r="F60" s="1" t="e">
        <f>Order!#REF!</f>
        <v>#REF!</v>
      </c>
    </row>
    <row r="61" spans="1:6" ht="13.35" customHeight="1">
      <c r="A61" s="1" t="s">
        <v>22</v>
      </c>
      <c r="B61" s="35" t="e">
        <f>Order!#REF!</f>
        <v>#REF!</v>
      </c>
      <c r="C61" s="35"/>
      <c r="D61" s="35"/>
      <c r="E61" s="1" t="s">
        <v>23</v>
      </c>
      <c r="F61" s="1" t="e">
        <f>Order!#REF!</f>
        <v>#REF!</v>
      </c>
    </row>
    <row r="62" spans="1:6" ht="13.35" customHeight="1">
      <c r="A62" s="1" t="s">
        <v>24</v>
      </c>
      <c r="B62" s="35" t="e">
        <f>Order!#REF!</f>
        <v>#REF!</v>
      </c>
      <c r="C62" s="35"/>
      <c r="D62" s="35"/>
      <c r="E62" s="1" t="s">
        <v>25</v>
      </c>
      <c r="F62" s="1" t="e">
        <f>Order!#REF!</f>
        <v>#REF!</v>
      </c>
    </row>
    <row r="63" spans="1:6" ht="13.35" customHeight="1">
      <c r="A63" s="1" t="s">
        <v>26</v>
      </c>
      <c r="B63" s="35" t="e">
        <f>Order!#REF!</f>
        <v>#REF!</v>
      </c>
      <c r="C63" s="35"/>
      <c r="D63" s="35"/>
      <c r="E63" s="1" t="s">
        <v>1</v>
      </c>
      <c r="F63" s="3">
        <f>Order!$J$3</f>
        <v>45191</v>
      </c>
    </row>
    <row r="64" spans="1:6" ht="13.35" customHeight="1">
      <c r="A64" s="1" t="s">
        <v>15</v>
      </c>
      <c r="B64" s="35" t="str">
        <f>Order!$J$2</f>
        <v>fancy Curtains&amp;blinds2019</v>
      </c>
      <c r="C64" s="35"/>
      <c r="D64" s="35"/>
      <c r="E64" s="36"/>
      <c r="F64" s="36"/>
    </row>
    <row r="65" spans="1:6" ht="13.35" customHeight="1">
      <c r="A65" s="1" t="s">
        <v>16</v>
      </c>
      <c r="B65" s="35" t="e">
        <f>Order!#REF!&amp;" "&amp;Order!#REF!</f>
        <v>#REF!</v>
      </c>
      <c r="C65" s="37"/>
      <c r="D65" s="37"/>
      <c r="E65" s="37"/>
      <c r="F65" s="37"/>
    </row>
    <row r="66" spans="1:6" ht="13.35" customHeight="1">
      <c r="A66" s="1" t="s">
        <v>17</v>
      </c>
      <c r="B66" s="35" t="str">
        <f>Order!$J$4</f>
        <v>mimi</v>
      </c>
      <c r="C66" s="35"/>
      <c r="D66" s="35"/>
      <c r="E66" s="1" t="s">
        <v>18</v>
      </c>
      <c r="F66" s="1" t="e">
        <f>Order!#REF!</f>
        <v>#REF!</v>
      </c>
    </row>
    <row r="67" spans="1:6" ht="13.35" customHeight="1">
      <c r="A67" s="1" t="s">
        <v>19</v>
      </c>
      <c r="B67" s="1">
        <v>10</v>
      </c>
      <c r="C67" s="2" t="s">
        <v>20</v>
      </c>
      <c r="D67" s="1">
        <f>Order!$J$5</f>
        <v>3</v>
      </c>
      <c r="E67" s="1" t="s">
        <v>21</v>
      </c>
      <c r="F67" s="1" t="e">
        <f>Order!#REF!</f>
        <v>#REF!</v>
      </c>
    </row>
    <row r="68" spans="1:6" ht="13.35" customHeight="1">
      <c r="A68" s="1" t="s">
        <v>22</v>
      </c>
      <c r="B68" s="35" t="e">
        <f>Order!#REF!</f>
        <v>#REF!</v>
      </c>
      <c r="C68" s="35"/>
      <c r="D68" s="35"/>
      <c r="E68" s="1" t="s">
        <v>23</v>
      </c>
      <c r="F68" s="1" t="e">
        <f>Order!#REF!</f>
        <v>#REF!</v>
      </c>
    </row>
    <row r="69" spans="1:6" ht="13.35" customHeight="1">
      <c r="A69" s="1" t="s">
        <v>24</v>
      </c>
      <c r="B69" s="35" t="e">
        <f>Order!#REF!</f>
        <v>#REF!</v>
      </c>
      <c r="C69" s="35"/>
      <c r="D69" s="35"/>
      <c r="E69" s="1" t="s">
        <v>25</v>
      </c>
      <c r="F69" s="1" t="e">
        <f>Order!#REF!</f>
        <v>#REF!</v>
      </c>
    </row>
    <row r="70" spans="1:6" ht="13.35" customHeight="1">
      <c r="A70" s="1" t="s">
        <v>26</v>
      </c>
      <c r="B70" s="35" t="e">
        <f>Order!#REF!</f>
        <v>#REF!</v>
      </c>
      <c r="C70" s="35"/>
      <c r="D70" s="35"/>
      <c r="E70" s="1" t="s">
        <v>1</v>
      </c>
      <c r="F70" s="3">
        <f>Order!$J$3</f>
        <v>45191</v>
      </c>
    </row>
    <row r="71" spans="1:6" ht="13.35" customHeight="1">
      <c r="A71" s="1" t="s">
        <v>15</v>
      </c>
      <c r="B71" s="35" t="str">
        <f>Order!$J$2</f>
        <v>fancy Curtains&amp;blinds2019</v>
      </c>
      <c r="C71" s="35"/>
      <c r="D71" s="35"/>
      <c r="E71" s="36"/>
      <c r="F71" s="36"/>
    </row>
    <row r="72" spans="1:6" ht="13.35" customHeight="1">
      <c r="A72" s="1" t="s">
        <v>16</v>
      </c>
      <c r="B72" s="35" t="e">
        <f>Order!#REF!&amp;" "&amp;Order!#REF!</f>
        <v>#REF!</v>
      </c>
      <c r="C72" s="37"/>
      <c r="D72" s="37"/>
      <c r="E72" s="37"/>
      <c r="F72" s="37"/>
    </row>
    <row r="73" spans="1:6" ht="13.35" customHeight="1">
      <c r="A73" s="1" t="s">
        <v>17</v>
      </c>
      <c r="B73" s="35" t="str">
        <f>Order!$J$4</f>
        <v>mimi</v>
      </c>
      <c r="C73" s="35"/>
      <c r="D73" s="35"/>
      <c r="E73" s="1" t="s">
        <v>18</v>
      </c>
      <c r="F73" s="1" t="e">
        <f>Order!#REF!</f>
        <v>#REF!</v>
      </c>
    </row>
    <row r="74" spans="1:6" ht="13.35" customHeight="1">
      <c r="A74" s="1" t="s">
        <v>19</v>
      </c>
      <c r="B74" s="1">
        <v>11</v>
      </c>
      <c r="C74" s="2" t="s">
        <v>20</v>
      </c>
      <c r="D74" s="1">
        <f>Order!$J$5</f>
        <v>3</v>
      </c>
      <c r="E74" s="1" t="s">
        <v>21</v>
      </c>
      <c r="F74" s="1" t="e">
        <f>Order!#REF!</f>
        <v>#REF!</v>
      </c>
    </row>
    <row r="75" spans="1:6" ht="13.35" customHeight="1">
      <c r="A75" s="1" t="s">
        <v>22</v>
      </c>
      <c r="B75" s="35" t="e">
        <f>Order!#REF!</f>
        <v>#REF!</v>
      </c>
      <c r="C75" s="35"/>
      <c r="D75" s="35"/>
      <c r="E75" s="1" t="s">
        <v>23</v>
      </c>
      <c r="F75" s="1" t="e">
        <f>Order!#REF!</f>
        <v>#REF!</v>
      </c>
    </row>
    <row r="76" spans="1:6" ht="13.35" customHeight="1">
      <c r="A76" s="1" t="s">
        <v>24</v>
      </c>
      <c r="B76" s="35" t="e">
        <f>Order!#REF!</f>
        <v>#REF!</v>
      </c>
      <c r="C76" s="35"/>
      <c r="D76" s="35"/>
      <c r="E76" s="1" t="s">
        <v>25</v>
      </c>
      <c r="F76" s="1" t="e">
        <f>Order!#REF!</f>
        <v>#REF!</v>
      </c>
    </row>
    <row r="77" spans="1:6" ht="13.35" customHeight="1">
      <c r="A77" s="1" t="s">
        <v>26</v>
      </c>
      <c r="B77" s="35" t="e">
        <f>Order!#REF!</f>
        <v>#REF!</v>
      </c>
      <c r="C77" s="35"/>
      <c r="D77" s="35"/>
      <c r="E77" s="1" t="s">
        <v>1</v>
      </c>
      <c r="F77" s="3">
        <f>Order!$J$3</f>
        <v>45191</v>
      </c>
    </row>
    <row r="78" spans="1:6" ht="13.35" customHeight="1">
      <c r="A78" s="1" t="s">
        <v>15</v>
      </c>
      <c r="B78" s="35" t="str">
        <f>Order!$J$2</f>
        <v>fancy Curtains&amp;blinds2019</v>
      </c>
      <c r="C78" s="35"/>
      <c r="D78" s="35"/>
      <c r="E78" s="36"/>
      <c r="F78" s="36"/>
    </row>
    <row r="79" spans="1:6" ht="13.35" customHeight="1">
      <c r="A79" s="1" t="s">
        <v>16</v>
      </c>
      <c r="B79" s="35" t="e">
        <f>Order!#REF!&amp;" "&amp;Order!#REF!</f>
        <v>#REF!</v>
      </c>
      <c r="C79" s="37"/>
      <c r="D79" s="37"/>
      <c r="E79" s="37"/>
      <c r="F79" s="37"/>
    </row>
    <row r="80" spans="1:6" ht="13.35" customHeight="1">
      <c r="A80" s="1" t="s">
        <v>17</v>
      </c>
      <c r="B80" s="35" t="str">
        <f>Order!$J$4</f>
        <v>mimi</v>
      </c>
      <c r="C80" s="35"/>
      <c r="D80" s="35"/>
      <c r="E80" s="1" t="s">
        <v>18</v>
      </c>
      <c r="F80" s="1" t="e">
        <f>Order!#REF!</f>
        <v>#REF!</v>
      </c>
    </row>
    <row r="81" spans="1:6" ht="13.35" customHeight="1">
      <c r="A81" s="1" t="s">
        <v>19</v>
      </c>
      <c r="B81" s="1">
        <v>12</v>
      </c>
      <c r="C81" s="2" t="s">
        <v>20</v>
      </c>
      <c r="D81" s="1">
        <f>Order!$J$5</f>
        <v>3</v>
      </c>
      <c r="E81" s="1" t="s">
        <v>21</v>
      </c>
      <c r="F81" s="1" t="e">
        <f>Order!#REF!</f>
        <v>#REF!</v>
      </c>
    </row>
    <row r="82" spans="1:6" ht="13.35" customHeight="1">
      <c r="A82" s="1" t="s">
        <v>22</v>
      </c>
      <c r="B82" s="35" t="e">
        <f>Order!#REF!</f>
        <v>#REF!</v>
      </c>
      <c r="C82" s="35"/>
      <c r="D82" s="35"/>
      <c r="E82" s="1" t="s">
        <v>23</v>
      </c>
      <c r="F82" s="1" t="e">
        <f>Order!#REF!</f>
        <v>#REF!</v>
      </c>
    </row>
    <row r="83" spans="1:6" ht="13.35" customHeight="1">
      <c r="A83" s="1" t="s">
        <v>24</v>
      </c>
      <c r="B83" s="35" t="e">
        <f>Order!#REF!</f>
        <v>#REF!</v>
      </c>
      <c r="C83" s="35"/>
      <c r="D83" s="35"/>
      <c r="E83" s="1" t="s">
        <v>25</v>
      </c>
      <c r="F83" s="1" t="e">
        <f>Order!#REF!</f>
        <v>#REF!</v>
      </c>
    </row>
    <row r="84" spans="1:6" ht="13.35" customHeight="1">
      <c r="A84" s="1" t="s">
        <v>26</v>
      </c>
      <c r="B84" s="35" t="e">
        <f>Order!#REF!</f>
        <v>#REF!</v>
      </c>
      <c r="C84" s="35"/>
      <c r="D84" s="35"/>
      <c r="E84" s="1" t="s">
        <v>1</v>
      </c>
      <c r="F84" s="3">
        <f>Order!$J$3</f>
        <v>45191</v>
      </c>
    </row>
    <row r="85" spans="1:6" ht="13.35" customHeight="1">
      <c r="A85" s="1" t="s">
        <v>15</v>
      </c>
      <c r="B85" s="35" t="str">
        <f>Order!$J$2</f>
        <v>fancy Curtains&amp;blinds2019</v>
      </c>
      <c r="C85" s="35"/>
      <c r="D85" s="35"/>
      <c r="E85" s="36"/>
      <c r="F85" s="36"/>
    </row>
    <row r="86" spans="1:6" ht="13.35" customHeight="1">
      <c r="A86" s="1" t="s">
        <v>16</v>
      </c>
      <c r="B86" s="35" t="e">
        <f>Order!#REF!&amp;" "&amp;Order!#REF!</f>
        <v>#REF!</v>
      </c>
      <c r="C86" s="37"/>
      <c r="D86" s="37"/>
      <c r="E86" s="37"/>
      <c r="F86" s="37"/>
    </row>
    <row r="87" spans="1:6" ht="13.35" customHeight="1">
      <c r="A87" s="1" t="s">
        <v>17</v>
      </c>
      <c r="B87" s="35" t="str">
        <f>Order!$J$4</f>
        <v>mimi</v>
      </c>
      <c r="C87" s="35"/>
      <c r="D87" s="35"/>
      <c r="E87" s="1" t="s">
        <v>18</v>
      </c>
      <c r="F87" s="1" t="e">
        <f>Order!#REF!</f>
        <v>#REF!</v>
      </c>
    </row>
    <row r="88" spans="1:6" ht="13.35" customHeight="1">
      <c r="A88" s="1" t="s">
        <v>19</v>
      </c>
      <c r="B88" s="1">
        <v>13</v>
      </c>
      <c r="C88" s="2" t="s">
        <v>20</v>
      </c>
      <c r="D88" s="1">
        <f>Order!$J$5</f>
        <v>3</v>
      </c>
      <c r="E88" s="1" t="s">
        <v>21</v>
      </c>
      <c r="F88" s="1" t="e">
        <f>Order!#REF!</f>
        <v>#REF!</v>
      </c>
    </row>
    <row r="89" spans="1:6" ht="13.35" customHeight="1">
      <c r="A89" s="1" t="s">
        <v>22</v>
      </c>
      <c r="B89" s="35" t="e">
        <f>Order!#REF!</f>
        <v>#REF!</v>
      </c>
      <c r="C89" s="35"/>
      <c r="D89" s="35"/>
      <c r="E89" s="1" t="s">
        <v>23</v>
      </c>
      <c r="F89" s="1" t="e">
        <f>Order!#REF!</f>
        <v>#REF!</v>
      </c>
    </row>
    <row r="90" spans="1:6" ht="13.35" customHeight="1">
      <c r="A90" s="1" t="s">
        <v>24</v>
      </c>
      <c r="B90" s="35" t="e">
        <f>Order!#REF!</f>
        <v>#REF!</v>
      </c>
      <c r="C90" s="35"/>
      <c r="D90" s="35"/>
      <c r="E90" s="1" t="s">
        <v>25</v>
      </c>
      <c r="F90" s="1" t="e">
        <f>Order!#REF!</f>
        <v>#REF!</v>
      </c>
    </row>
    <row r="91" spans="1:6" ht="13.35" customHeight="1">
      <c r="A91" s="1" t="s">
        <v>26</v>
      </c>
      <c r="B91" s="35" t="e">
        <f>Order!#REF!</f>
        <v>#REF!</v>
      </c>
      <c r="C91" s="35"/>
      <c r="D91" s="35"/>
      <c r="E91" s="1" t="s">
        <v>1</v>
      </c>
      <c r="F91" s="3">
        <f>Order!$J$3</f>
        <v>45191</v>
      </c>
    </row>
    <row r="92" spans="1:6" ht="13.35" customHeight="1">
      <c r="A92" s="1" t="s">
        <v>15</v>
      </c>
      <c r="B92" s="35" t="str">
        <f>Order!$J$2</f>
        <v>fancy Curtains&amp;blinds2019</v>
      </c>
      <c r="C92" s="35"/>
      <c r="D92" s="35"/>
      <c r="E92" s="36"/>
      <c r="F92" s="36"/>
    </row>
    <row r="93" spans="1:6" ht="13.35" customHeight="1">
      <c r="A93" s="1" t="s">
        <v>16</v>
      </c>
      <c r="B93" s="35" t="e">
        <f>Order!#REF!&amp;" "&amp;Order!#REF!</f>
        <v>#REF!</v>
      </c>
      <c r="C93" s="37"/>
      <c r="D93" s="37"/>
      <c r="E93" s="37"/>
      <c r="F93" s="37"/>
    </row>
    <row r="94" spans="1:6" ht="13.35" customHeight="1">
      <c r="A94" s="1" t="s">
        <v>17</v>
      </c>
      <c r="B94" s="35" t="str">
        <f>Order!$J$4</f>
        <v>mimi</v>
      </c>
      <c r="C94" s="35"/>
      <c r="D94" s="35"/>
      <c r="E94" s="1" t="s">
        <v>18</v>
      </c>
      <c r="F94" s="1" t="e">
        <f>Order!#REF!</f>
        <v>#REF!</v>
      </c>
    </row>
    <row r="95" spans="1:6" ht="13.35" customHeight="1">
      <c r="A95" s="1" t="s">
        <v>19</v>
      </c>
      <c r="B95" s="1">
        <v>14</v>
      </c>
      <c r="C95" s="2" t="s">
        <v>20</v>
      </c>
      <c r="D95" s="1">
        <f>Order!$J$5</f>
        <v>3</v>
      </c>
      <c r="E95" s="1" t="s">
        <v>21</v>
      </c>
      <c r="F95" s="1" t="e">
        <f>Order!#REF!</f>
        <v>#REF!</v>
      </c>
    </row>
    <row r="96" spans="1:6" ht="13.35" customHeight="1">
      <c r="A96" s="1" t="s">
        <v>22</v>
      </c>
      <c r="B96" s="35" t="e">
        <f>Order!#REF!</f>
        <v>#REF!</v>
      </c>
      <c r="C96" s="35"/>
      <c r="D96" s="35"/>
      <c r="E96" s="1" t="s">
        <v>23</v>
      </c>
      <c r="F96" s="1" t="e">
        <f>Order!#REF!</f>
        <v>#REF!</v>
      </c>
    </row>
    <row r="97" spans="1:6" ht="13.35" customHeight="1">
      <c r="A97" s="1" t="s">
        <v>24</v>
      </c>
      <c r="B97" s="35" t="e">
        <f>Order!#REF!</f>
        <v>#REF!</v>
      </c>
      <c r="C97" s="35"/>
      <c r="D97" s="35"/>
      <c r="E97" s="1" t="s">
        <v>25</v>
      </c>
      <c r="F97" s="1" t="e">
        <f>Order!#REF!</f>
        <v>#REF!</v>
      </c>
    </row>
    <row r="98" spans="1:6" ht="13.35" customHeight="1">
      <c r="A98" s="1" t="s">
        <v>26</v>
      </c>
      <c r="B98" s="35" t="e">
        <f>Order!#REF!</f>
        <v>#REF!</v>
      </c>
      <c r="C98" s="35"/>
      <c r="D98" s="35"/>
      <c r="E98" s="1" t="s">
        <v>1</v>
      </c>
      <c r="F98" s="3">
        <f>Order!$J$3</f>
        <v>45191</v>
      </c>
    </row>
    <row r="99" spans="1:6" ht="13.35" customHeight="1">
      <c r="A99" s="1" t="s">
        <v>15</v>
      </c>
      <c r="B99" s="35" t="str">
        <f>Order!$J$2</f>
        <v>fancy Curtains&amp;blinds2019</v>
      </c>
      <c r="C99" s="35"/>
      <c r="D99" s="35"/>
      <c r="E99" s="36"/>
      <c r="F99" s="36"/>
    </row>
    <row r="100" spans="1:6" ht="13.35" customHeight="1">
      <c r="A100" s="1" t="s">
        <v>16</v>
      </c>
      <c r="B100" s="35" t="e">
        <f>Order!#REF!&amp;" "&amp;Order!#REF!</f>
        <v>#REF!</v>
      </c>
      <c r="C100" s="37"/>
      <c r="D100" s="37"/>
      <c r="E100" s="37"/>
      <c r="F100" s="37"/>
    </row>
    <row r="101" spans="1:6" ht="13.35" customHeight="1">
      <c r="A101" s="1" t="s">
        <v>17</v>
      </c>
      <c r="B101" s="35" t="str">
        <f>Order!$J$4</f>
        <v>mimi</v>
      </c>
      <c r="C101" s="35"/>
      <c r="D101" s="35"/>
      <c r="E101" s="1" t="s">
        <v>18</v>
      </c>
      <c r="F101" s="1" t="e">
        <f>Order!#REF!</f>
        <v>#REF!</v>
      </c>
    </row>
    <row r="102" spans="1:6" ht="13.35" customHeight="1">
      <c r="A102" s="1" t="s">
        <v>19</v>
      </c>
      <c r="B102" s="1">
        <v>15</v>
      </c>
      <c r="C102" s="2" t="s">
        <v>20</v>
      </c>
      <c r="D102" s="1">
        <f>Order!$J$5</f>
        <v>3</v>
      </c>
      <c r="E102" s="1" t="s">
        <v>21</v>
      </c>
      <c r="F102" s="1" t="e">
        <f>Order!#REF!</f>
        <v>#REF!</v>
      </c>
    </row>
    <row r="103" spans="1:6" ht="13.35" customHeight="1">
      <c r="A103" s="1" t="s">
        <v>22</v>
      </c>
      <c r="B103" s="35" t="e">
        <f>Order!#REF!</f>
        <v>#REF!</v>
      </c>
      <c r="C103" s="35"/>
      <c r="D103" s="35"/>
      <c r="E103" s="1" t="s">
        <v>23</v>
      </c>
      <c r="F103" s="1" t="e">
        <f>Order!#REF!</f>
        <v>#REF!</v>
      </c>
    </row>
    <row r="104" spans="1:6" ht="13.35" customHeight="1">
      <c r="A104" s="1" t="s">
        <v>24</v>
      </c>
      <c r="B104" s="35" t="e">
        <f>Order!#REF!</f>
        <v>#REF!</v>
      </c>
      <c r="C104" s="35"/>
      <c r="D104" s="35"/>
      <c r="E104" s="1" t="s">
        <v>25</v>
      </c>
      <c r="F104" s="1" t="e">
        <f>Order!#REF!</f>
        <v>#REF!</v>
      </c>
    </row>
    <row r="105" spans="1:6" ht="13.35" customHeight="1">
      <c r="A105" s="1" t="s">
        <v>26</v>
      </c>
      <c r="B105" s="35" t="e">
        <f>Order!#REF!</f>
        <v>#REF!</v>
      </c>
      <c r="C105" s="35"/>
      <c r="D105" s="35"/>
      <c r="E105" s="1" t="s">
        <v>1</v>
      </c>
      <c r="F105" s="3">
        <f>Order!$J$3</f>
        <v>45191</v>
      </c>
    </row>
    <row r="106" spans="1:6" ht="13.35" customHeight="1">
      <c r="A106" s="1" t="s">
        <v>15</v>
      </c>
      <c r="B106" s="35" t="str">
        <f>Order!$J$2</f>
        <v>fancy Curtains&amp;blinds2019</v>
      </c>
      <c r="C106" s="35"/>
      <c r="D106" s="35"/>
      <c r="E106" s="36"/>
      <c r="F106" s="36"/>
    </row>
    <row r="107" spans="1:6" ht="13.35" customHeight="1">
      <c r="A107" s="1" t="s">
        <v>16</v>
      </c>
      <c r="B107" s="35" t="e">
        <f>Order!#REF!&amp;" "&amp;Order!#REF!</f>
        <v>#REF!</v>
      </c>
      <c r="C107" s="37"/>
      <c r="D107" s="37"/>
      <c r="E107" s="37"/>
      <c r="F107" s="37"/>
    </row>
    <row r="108" spans="1:6" ht="13.35" customHeight="1">
      <c r="A108" s="1" t="s">
        <v>17</v>
      </c>
      <c r="B108" s="35" t="str">
        <f>Order!$J$4</f>
        <v>mimi</v>
      </c>
      <c r="C108" s="35"/>
      <c r="D108" s="35"/>
      <c r="E108" s="1" t="s">
        <v>18</v>
      </c>
      <c r="F108" s="1" t="e">
        <f>Order!#REF!</f>
        <v>#REF!</v>
      </c>
    </row>
    <row r="109" spans="1:6" ht="13.35" customHeight="1">
      <c r="A109" s="1" t="s">
        <v>19</v>
      </c>
      <c r="B109" s="1">
        <v>16</v>
      </c>
      <c r="C109" s="2" t="s">
        <v>20</v>
      </c>
      <c r="D109" s="1">
        <f>Order!$J$5</f>
        <v>3</v>
      </c>
      <c r="E109" s="1" t="s">
        <v>21</v>
      </c>
      <c r="F109" s="1" t="e">
        <f>Order!#REF!</f>
        <v>#REF!</v>
      </c>
    </row>
    <row r="110" spans="1:6" ht="13.35" customHeight="1">
      <c r="A110" s="1" t="s">
        <v>22</v>
      </c>
      <c r="B110" s="35" t="e">
        <f>Order!#REF!</f>
        <v>#REF!</v>
      </c>
      <c r="C110" s="35"/>
      <c r="D110" s="35"/>
      <c r="E110" s="1" t="s">
        <v>23</v>
      </c>
      <c r="F110" s="1" t="e">
        <f>Order!#REF!</f>
        <v>#REF!</v>
      </c>
    </row>
    <row r="111" spans="1:6" ht="13.35" customHeight="1">
      <c r="A111" s="1" t="s">
        <v>24</v>
      </c>
      <c r="B111" s="35" t="e">
        <f>Order!#REF!</f>
        <v>#REF!</v>
      </c>
      <c r="C111" s="35"/>
      <c r="D111" s="35"/>
      <c r="E111" s="1" t="s">
        <v>25</v>
      </c>
      <c r="F111" s="1" t="e">
        <f>Order!#REF!</f>
        <v>#REF!</v>
      </c>
    </row>
    <row r="112" spans="1:6" ht="13.35" customHeight="1">
      <c r="A112" s="1" t="s">
        <v>26</v>
      </c>
      <c r="B112" s="35" t="e">
        <f>Order!#REF!</f>
        <v>#REF!</v>
      </c>
      <c r="C112" s="35"/>
      <c r="D112" s="35"/>
      <c r="E112" s="1" t="s">
        <v>1</v>
      </c>
      <c r="F112" s="3">
        <f>Order!$J$3</f>
        <v>45191</v>
      </c>
    </row>
    <row r="113" spans="1:6" ht="13.35" customHeight="1">
      <c r="A113" s="1" t="s">
        <v>15</v>
      </c>
      <c r="B113" s="35" t="str">
        <f>Order!$J$2</f>
        <v>fancy Curtains&amp;blinds2019</v>
      </c>
      <c r="C113" s="35"/>
      <c r="D113" s="35"/>
      <c r="E113" s="36"/>
      <c r="F113" s="36"/>
    </row>
    <row r="114" spans="1:6" ht="13.35" customHeight="1">
      <c r="A114" s="1" t="s">
        <v>16</v>
      </c>
      <c r="B114" s="35" t="e">
        <f>Order!#REF!&amp;" "&amp;Order!#REF!</f>
        <v>#REF!</v>
      </c>
      <c r="C114" s="37"/>
      <c r="D114" s="37"/>
      <c r="E114" s="37"/>
      <c r="F114" s="37"/>
    </row>
    <row r="115" spans="1:6" ht="13.35" customHeight="1">
      <c r="A115" s="1" t="s">
        <v>17</v>
      </c>
      <c r="B115" s="35" t="str">
        <f>Order!$J$4</f>
        <v>mimi</v>
      </c>
      <c r="C115" s="35"/>
      <c r="D115" s="35"/>
      <c r="E115" s="1" t="s">
        <v>18</v>
      </c>
      <c r="F115" s="1" t="e">
        <f>Order!#REF!</f>
        <v>#REF!</v>
      </c>
    </row>
    <row r="116" spans="1:6" ht="13.35" customHeight="1">
      <c r="A116" s="1" t="s">
        <v>19</v>
      </c>
      <c r="B116" s="1">
        <v>17</v>
      </c>
      <c r="C116" s="2" t="s">
        <v>20</v>
      </c>
      <c r="D116" s="1">
        <f>Order!$J$5</f>
        <v>3</v>
      </c>
      <c r="E116" s="1" t="s">
        <v>21</v>
      </c>
      <c r="F116" s="1" t="e">
        <f>Order!#REF!</f>
        <v>#REF!</v>
      </c>
    </row>
    <row r="117" spans="1:6" ht="13.35" customHeight="1">
      <c r="A117" s="1" t="s">
        <v>22</v>
      </c>
      <c r="B117" s="35" t="e">
        <f>Order!#REF!</f>
        <v>#REF!</v>
      </c>
      <c r="C117" s="35"/>
      <c r="D117" s="35"/>
      <c r="E117" s="1" t="s">
        <v>23</v>
      </c>
      <c r="F117" s="1" t="e">
        <f>Order!#REF!</f>
        <v>#REF!</v>
      </c>
    </row>
    <row r="118" spans="1:6" ht="13.35" customHeight="1">
      <c r="A118" s="1" t="s">
        <v>24</v>
      </c>
      <c r="B118" s="35" t="e">
        <f>Order!#REF!</f>
        <v>#REF!</v>
      </c>
      <c r="C118" s="35"/>
      <c r="D118" s="35"/>
      <c r="E118" s="1" t="s">
        <v>25</v>
      </c>
      <c r="F118" s="1" t="e">
        <f>Order!#REF!</f>
        <v>#REF!</v>
      </c>
    </row>
    <row r="119" spans="1:6" ht="13.35" customHeight="1">
      <c r="A119" s="1" t="s">
        <v>26</v>
      </c>
      <c r="B119" s="35" t="e">
        <f>Order!#REF!</f>
        <v>#REF!</v>
      </c>
      <c r="C119" s="35"/>
      <c r="D119" s="35"/>
      <c r="E119" s="1" t="s">
        <v>1</v>
      </c>
      <c r="F119" s="3">
        <f>Order!$J$3</f>
        <v>45191</v>
      </c>
    </row>
    <row r="120" spans="1:6" ht="13.35" customHeight="1">
      <c r="A120" s="1" t="s">
        <v>15</v>
      </c>
      <c r="B120" s="35" t="str">
        <f>Order!$J$2</f>
        <v>fancy Curtains&amp;blinds2019</v>
      </c>
      <c r="C120" s="35"/>
      <c r="D120" s="35"/>
      <c r="E120" s="36"/>
      <c r="F120" s="36"/>
    </row>
    <row r="121" spans="1:6" ht="13.35" customHeight="1">
      <c r="A121" s="1" t="s">
        <v>16</v>
      </c>
      <c r="B121" s="35" t="e">
        <f>Order!#REF!&amp;" "&amp;Order!#REF!</f>
        <v>#REF!</v>
      </c>
      <c r="C121" s="37"/>
      <c r="D121" s="37"/>
      <c r="E121" s="37"/>
      <c r="F121" s="37"/>
    </row>
    <row r="122" spans="1:6" ht="13.35" customHeight="1">
      <c r="A122" s="1" t="s">
        <v>17</v>
      </c>
      <c r="B122" s="35" t="str">
        <f>Order!$J$4</f>
        <v>mimi</v>
      </c>
      <c r="C122" s="35"/>
      <c r="D122" s="35"/>
      <c r="E122" s="1" t="s">
        <v>18</v>
      </c>
      <c r="F122" s="1" t="e">
        <f>Order!#REF!</f>
        <v>#REF!</v>
      </c>
    </row>
    <row r="123" spans="1:6" ht="13.35" customHeight="1">
      <c r="A123" s="1" t="s">
        <v>19</v>
      </c>
      <c r="B123" s="1">
        <v>18</v>
      </c>
      <c r="C123" s="2" t="s">
        <v>20</v>
      </c>
      <c r="D123" s="1">
        <f>Order!$J$5</f>
        <v>3</v>
      </c>
      <c r="E123" s="1" t="s">
        <v>21</v>
      </c>
      <c r="F123" s="1" t="e">
        <f>Order!#REF!</f>
        <v>#REF!</v>
      </c>
    </row>
    <row r="124" spans="1:6" ht="13.35" customHeight="1">
      <c r="A124" s="1" t="s">
        <v>22</v>
      </c>
      <c r="B124" s="35" t="e">
        <f>Order!#REF!</f>
        <v>#REF!</v>
      </c>
      <c r="C124" s="35"/>
      <c r="D124" s="35"/>
      <c r="E124" s="1" t="s">
        <v>23</v>
      </c>
      <c r="F124" s="1" t="e">
        <f>Order!#REF!</f>
        <v>#REF!</v>
      </c>
    </row>
    <row r="125" spans="1:6" ht="13.35" customHeight="1">
      <c r="A125" s="1" t="s">
        <v>24</v>
      </c>
      <c r="B125" s="35" t="e">
        <f>Order!#REF!</f>
        <v>#REF!</v>
      </c>
      <c r="C125" s="35"/>
      <c r="D125" s="35"/>
      <c r="E125" s="1" t="s">
        <v>25</v>
      </c>
      <c r="F125" s="1" t="e">
        <f>Order!#REF!</f>
        <v>#REF!</v>
      </c>
    </row>
    <row r="126" spans="1:6" ht="13.35" customHeight="1">
      <c r="A126" s="1" t="s">
        <v>26</v>
      </c>
      <c r="B126" s="35" t="e">
        <f>Order!#REF!</f>
        <v>#REF!</v>
      </c>
      <c r="C126" s="35"/>
      <c r="D126" s="35"/>
      <c r="E126" s="1" t="s">
        <v>1</v>
      </c>
      <c r="F126" s="3">
        <f>Order!$J$3</f>
        <v>45191</v>
      </c>
    </row>
    <row r="127" spans="1:6" ht="13.35" customHeight="1">
      <c r="A127" s="1" t="s">
        <v>15</v>
      </c>
      <c r="B127" s="35" t="str">
        <f>Order!$J$2</f>
        <v>fancy Curtains&amp;blinds2019</v>
      </c>
      <c r="C127" s="35"/>
      <c r="D127" s="35"/>
      <c r="E127" s="36"/>
      <c r="F127" s="36"/>
    </row>
    <row r="128" spans="1:6" ht="13.35" customHeight="1">
      <c r="A128" s="1" t="s">
        <v>16</v>
      </c>
      <c r="B128" s="35" t="e">
        <f>Order!#REF!&amp;" "&amp;Order!#REF!</f>
        <v>#REF!</v>
      </c>
      <c r="C128" s="37"/>
      <c r="D128" s="37"/>
      <c r="E128" s="37"/>
      <c r="F128" s="37"/>
    </row>
    <row r="129" spans="1:6" ht="13.35" customHeight="1">
      <c r="A129" s="1" t="s">
        <v>17</v>
      </c>
      <c r="B129" s="35" t="str">
        <f>Order!$J$4</f>
        <v>mimi</v>
      </c>
      <c r="C129" s="35"/>
      <c r="D129" s="35"/>
      <c r="E129" s="1" t="s">
        <v>18</v>
      </c>
      <c r="F129" s="1" t="e">
        <f>Order!#REF!</f>
        <v>#REF!</v>
      </c>
    </row>
    <row r="130" spans="1:6" ht="13.35" customHeight="1">
      <c r="A130" s="1" t="s">
        <v>19</v>
      </c>
      <c r="B130" s="1">
        <v>19</v>
      </c>
      <c r="C130" s="2" t="s">
        <v>20</v>
      </c>
      <c r="D130" s="1">
        <f>Order!$J$5</f>
        <v>3</v>
      </c>
      <c r="E130" s="1" t="s">
        <v>21</v>
      </c>
      <c r="F130" s="1" t="e">
        <f>Order!#REF!</f>
        <v>#REF!</v>
      </c>
    </row>
    <row r="131" spans="1:6" ht="13.35" customHeight="1">
      <c r="A131" s="1" t="s">
        <v>22</v>
      </c>
      <c r="B131" s="35" t="e">
        <f>Order!#REF!</f>
        <v>#REF!</v>
      </c>
      <c r="C131" s="35"/>
      <c r="D131" s="35"/>
      <c r="E131" s="1" t="s">
        <v>23</v>
      </c>
      <c r="F131" s="1" t="e">
        <f>Order!#REF!</f>
        <v>#REF!</v>
      </c>
    </row>
    <row r="132" spans="1:6" ht="13.35" customHeight="1">
      <c r="A132" s="1" t="s">
        <v>24</v>
      </c>
      <c r="B132" s="35" t="e">
        <f>Order!#REF!</f>
        <v>#REF!</v>
      </c>
      <c r="C132" s="35"/>
      <c r="D132" s="35"/>
      <c r="E132" s="1" t="s">
        <v>25</v>
      </c>
      <c r="F132" s="1" t="e">
        <f>Order!#REF!</f>
        <v>#REF!</v>
      </c>
    </row>
    <row r="133" spans="1:6" ht="13.35" customHeight="1">
      <c r="A133" s="1" t="s">
        <v>26</v>
      </c>
      <c r="B133" s="35" t="e">
        <f>Order!#REF!</f>
        <v>#REF!</v>
      </c>
      <c r="C133" s="35"/>
      <c r="D133" s="35"/>
      <c r="E133" s="1" t="s">
        <v>1</v>
      </c>
      <c r="F133" s="3">
        <f>Order!$J$3</f>
        <v>45191</v>
      </c>
    </row>
    <row r="134" spans="1:6" ht="13.35" customHeight="1">
      <c r="A134" s="1" t="s">
        <v>15</v>
      </c>
      <c r="B134" s="35" t="str">
        <f>Order!$J$2</f>
        <v>fancy Curtains&amp;blinds2019</v>
      </c>
      <c r="C134" s="35"/>
      <c r="D134" s="35"/>
      <c r="E134" s="36"/>
      <c r="F134" s="36"/>
    </row>
    <row r="135" spans="1:6" ht="13.35" customHeight="1">
      <c r="A135" s="1" t="s">
        <v>16</v>
      </c>
      <c r="B135" s="35" t="e">
        <f>Order!#REF!&amp;" "&amp;Order!#REF!</f>
        <v>#REF!</v>
      </c>
      <c r="C135" s="37"/>
      <c r="D135" s="37"/>
      <c r="E135" s="37"/>
      <c r="F135" s="37"/>
    </row>
    <row r="136" spans="1:6" ht="13.35" customHeight="1">
      <c r="A136" s="1" t="s">
        <v>17</v>
      </c>
      <c r="B136" s="35" t="str">
        <f>Order!$J$4</f>
        <v>mimi</v>
      </c>
      <c r="C136" s="35"/>
      <c r="D136" s="35"/>
      <c r="E136" s="1" t="s">
        <v>18</v>
      </c>
      <c r="F136" s="1" t="e">
        <f>Order!#REF!</f>
        <v>#REF!</v>
      </c>
    </row>
    <row r="137" spans="1:6" ht="13.35" customHeight="1">
      <c r="A137" s="1" t="s">
        <v>19</v>
      </c>
      <c r="B137" s="1">
        <v>20</v>
      </c>
      <c r="C137" s="2" t="s">
        <v>20</v>
      </c>
      <c r="D137" s="1">
        <f>Order!$J$5</f>
        <v>3</v>
      </c>
      <c r="E137" s="1" t="s">
        <v>21</v>
      </c>
      <c r="F137" s="1" t="e">
        <f>Order!#REF!</f>
        <v>#REF!</v>
      </c>
    </row>
    <row r="138" spans="1:6" ht="13.35" customHeight="1">
      <c r="A138" s="1" t="s">
        <v>22</v>
      </c>
      <c r="B138" s="35" t="e">
        <f>Order!#REF!</f>
        <v>#REF!</v>
      </c>
      <c r="C138" s="35"/>
      <c r="D138" s="35"/>
      <c r="E138" s="1" t="s">
        <v>23</v>
      </c>
      <c r="F138" s="1" t="e">
        <f>Order!#REF!</f>
        <v>#REF!</v>
      </c>
    </row>
    <row r="139" spans="1:6" ht="13.35" customHeight="1">
      <c r="A139" s="1" t="s">
        <v>24</v>
      </c>
      <c r="B139" s="35" t="e">
        <f>Order!#REF!</f>
        <v>#REF!</v>
      </c>
      <c r="C139" s="35"/>
      <c r="D139" s="35"/>
      <c r="E139" s="1" t="s">
        <v>25</v>
      </c>
      <c r="F139" s="1" t="e">
        <f>Order!#REF!</f>
        <v>#REF!</v>
      </c>
    </row>
    <row r="140" spans="1:6" ht="13.35" customHeight="1">
      <c r="A140" s="1" t="s">
        <v>26</v>
      </c>
      <c r="B140" s="35" t="e">
        <f>Order!#REF!</f>
        <v>#REF!</v>
      </c>
      <c r="C140" s="35"/>
      <c r="D140" s="35"/>
      <c r="E140" s="1" t="s">
        <v>1</v>
      </c>
      <c r="F140" s="3">
        <f>Order!$J$3</f>
        <v>45191</v>
      </c>
    </row>
    <row r="141" spans="1:6" ht="13.35" customHeight="1">
      <c r="A141" s="1" t="s">
        <v>15</v>
      </c>
      <c r="B141" s="35" t="str">
        <f>Order!$J$2</f>
        <v>fancy Curtains&amp;blinds2019</v>
      </c>
      <c r="C141" s="35"/>
      <c r="D141" s="35"/>
      <c r="E141" s="36"/>
      <c r="F141" s="36"/>
    </row>
    <row r="142" spans="1:6" ht="13.35" customHeight="1">
      <c r="A142" s="1" t="s">
        <v>16</v>
      </c>
      <c r="B142" s="35" t="e">
        <f>Order!#REF!&amp;" "&amp;Order!#REF!</f>
        <v>#REF!</v>
      </c>
      <c r="C142" s="37"/>
      <c r="D142" s="37"/>
      <c r="E142" s="37"/>
      <c r="F142" s="37"/>
    </row>
    <row r="143" spans="1:6" ht="13.35" customHeight="1">
      <c r="A143" s="1" t="s">
        <v>17</v>
      </c>
      <c r="B143" s="35" t="str">
        <f>Order!$J$4</f>
        <v>mimi</v>
      </c>
      <c r="C143" s="35"/>
      <c r="D143" s="35"/>
      <c r="E143" s="1" t="s">
        <v>18</v>
      </c>
      <c r="F143" s="1" t="e">
        <f>Order!#REF!</f>
        <v>#REF!</v>
      </c>
    </row>
    <row r="144" spans="1:6" ht="13.35" customHeight="1">
      <c r="A144" s="1" t="s">
        <v>19</v>
      </c>
      <c r="B144" s="1">
        <v>21</v>
      </c>
      <c r="C144" s="2" t="s">
        <v>20</v>
      </c>
      <c r="D144" s="1">
        <f>Order!$J$5</f>
        <v>3</v>
      </c>
      <c r="E144" s="1" t="s">
        <v>21</v>
      </c>
      <c r="F144" s="1" t="e">
        <f>Order!#REF!</f>
        <v>#REF!</v>
      </c>
    </row>
    <row r="145" spans="1:6" ht="13.35" customHeight="1">
      <c r="A145" s="1" t="s">
        <v>22</v>
      </c>
      <c r="B145" s="35" t="e">
        <f>Order!#REF!</f>
        <v>#REF!</v>
      </c>
      <c r="C145" s="35"/>
      <c r="D145" s="35"/>
      <c r="E145" s="1" t="s">
        <v>23</v>
      </c>
      <c r="F145" s="1" t="e">
        <f>Order!#REF!</f>
        <v>#REF!</v>
      </c>
    </row>
    <row r="146" spans="1:6" ht="13.35" customHeight="1">
      <c r="A146" s="1" t="s">
        <v>24</v>
      </c>
      <c r="B146" s="35" t="e">
        <f>Order!#REF!</f>
        <v>#REF!</v>
      </c>
      <c r="C146" s="35"/>
      <c r="D146" s="35"/>
      <c r="E146" s="1" t="s">
        <v>25</v>
      </c>
      <c r="F146" s="1" t="e">
        <f>Order!#REF!</f>
        <v>#REF!</v>
      </c>
    </row>
    <row r="147" spans="1:6" ht="13.35" customHeight="1">
      <c r="A147" s="1" t="s">
        <v>26</v>
      </c>
      <c r="B147" s="35" t="e">
        <f>Order!#REF!</f>
        <v>#REF!</v>
      </c>
      <c r="C147" s="35"/>
      <c r="D147" s="35"/>
      <c r="E147" s="1" t="s">
        <v>1</v>
      </c>
      <c r="F147" s="3">
        <f>Order!$J$3</f>
        <v>45191</v>
      </c>
    </row>
    <row r="148" spans="1:6" ht="13.35" customHeight="1">
      <c r="A148" s="1" t="s">
        <v>15</v>
      </c>
      <c r="B148" s="35" t="str">
        <f>Order!$J$2</f>
        <v>fancy Curtains&amp;blinds2019</v>
      </c>
      <c r="C148" s="35"/>
      <c r="D148" s="35"/>
      <c r="E148" s="36"/>
      <c r="F148" s="36"/>
    </row>
    <row r="149" spans="1:6" ht="13.35" customHeight="1">
      <c r="A149" s="1" t="s">
        <v>16</v>
      </c>
      <c r="B149" s="35" t="e">
        <f>Order!#REF!&amp;" "&amp;Order!#REF!</f>
        <v>#REF!</v>
      </c>
      <c r="C149" s="37"/>
      <c r="D149" s="37"/>
      <c r="E149" s="37"/>
      <c r="F149" s="37"/>
    </row>
    <row r="150" spans="1:6" ht="13.35" customHeight="1">
      <c r="A150" s="1" t="s">
        <v>17</v>
      </c>
      <c r="B150" s="35" t="str">
        <f>Order!$J$4</f>
        <v>mimi</v>
      </c>
      <c r="C150" s="35"/>
      <c r="D150" s="35"/>
      <c r="E150" s="1" t="s">
        <v>18</v>
      </c>
      <c r="F150" s="1" t="e">
        <f>Order!#REF!</f>
        <v>#REF!</v>
      </c>
    </row>
    <row r="151" spans="1:6" ht="13.35" customHeight="1">
      <c r="A151" s="1" t="s">
        <v>19</v>
      </c>
      <c r="B151" s="1">
        <v>22</v>
      </c>
      <c r="C151" s="2" t="s">
        <v>20</v>
      </c>
      <c r="D151" s="1">
        <f>Order!$J$5</f>
        <v>3</v>
      </c>
      <c r="E151" s="1" t="s">
        <v>21</v>
      </c>
      <c r="F151" s="1" t="e">
        <f>Order!#REF!</f>
        <v>#REF!</v>
      </c>
    </row>
    <row r="152" spans="1:6" ht="13.35" customHeight="1">
      <c r="A152" s="1" t="s">
        <v>22</v>
      </c>
      <c r="B152" s="35" t="e">
        <f>Order!#REF!</f>
        <v>#REF!</v>
      </c>
      <c r="C152" s="35"/>
      <c r="D152" s="35"/>
      <c r="E152" s="1" t="s">
        <v>23</v>
      </c>
      <c r="F152" s="1" t="e">
        <f>Order!#REF!</f>
        <v>#REF!</v>
      </c>
    </row>
    <row r="153" spans="1:6" ht="13.35" customHeight="1">
      <c r="A153" s="1" t="s">
        <v>24</v>
      </c>
      <c r="B153" s="35" t="e">
        <f>Order!#REF!</f>
        <v>#REF!</v>
      </c>
      <c r="C153" s="35"/>
      <c r="D153" s="35"/>
      <c r="E153" s="1" t="s">
        <v>25</v>
      </c>
      <c r="F153" s="1" t="e">
        <f>Order!#REF!</f>
        <v>#REF!</v>
      </c>
    </row>
    <row r="154" spans="1:6" ht="13.35" customHeight="1">
      <c r="A154" s="1" t="s">
        <v>26</v>
      </c>
      <c r="B154" s="35" t="e">
        <f>Order!#REF!</f>
        <v>#REF!</v>
      </c>
      <c r="C154" s="35"/>
      <c r="D154" s="35"/>
      <c r="E154" s="1" t="s">
        <v>1</v>
      </c>
      <c r="F154" s="3">
        <f>Order!$J$3</f>
        <v>45191</v>
      </c>
    </row>
    <row r="155" spans="1:6" ht="15" customHeight="1"/>
    <row r="156" spans="1:6" ht="15" customHeight="1"/>
    <row r="157" spans="1:6" ht="15" customHeight="1"/>
    <row r="158" spans="1:6" ht="15" customHeight="1"/>
    <row r="159" spans="1:6" ht="15" customHeight="1"/>
    <row r="160" spans="1:6"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sheetData>
  <mergeCells count="132">
    <mergeCell ref="B1:F1"/>
    <mergeCell ref="B2:F2"/>
    <mergeCell ref="B3:D3"/>
    <mergeCell ref="B5:D5"/>
    <mergeCell ref="B6:D6"/>
    <mergeCell ref="B7:D7"/>
    <mergeCell ref="B8:F8"/>
    <mergeCell ref="B9:F9"/>
    <mergeCell ref="B10:D10"/>
    <mergeCell ref="B12:D12"/>
    <mergeCell ref="B13:D13"/>
    <mergeCell ref="B14:D14"/>
    <mergeCell ref="B15:F15"/>
    <mergeCell ref="B16:F16"/>
    <mergeCell ref="B17:D17"/>
    <mergeCell ref="B19:D19"/>
    <mergeCell ref="B20:D20"/>
    <mergeCell ref="B21:D21"/>
    <mergeCell ref="B22:F22"/>
    <mergeCell ref="B23:F23"/>
    <mergeCell ref="B24:D24"/>
    <mergeCell ref="B26:D26"/>
    <mergeCell ref="B27:D27"/>
    <mergeCell ref="B28:D28"/>
    <mergeCell ref="B29:F29"/>
    <mergeCell ref="B30:F30"/>
    <mergeCell ref="B31:D31"/>
    <mergeCell ref="B33:D33"/>
    <mergeCell ref="B34:D34"/>
    <mergeCell ref="B35:D35"/>
    <mergeCell ref="B36:F36"/>
    <mergeCell ref="B37:F37"/>
    <mergeCell ref="B38:D38"/>
    <mergeCell ref="B40:D40"/>
    <mergeCell ref="B41:D41"/>
    <mergeCell ref="B42:D42"/>
    <mergeCell ref="B43:F43"/>
    <mergeCell ref="B44:F44"/>
    <mergeCell ref="B45:D45"/>
    <mergeCell ref="B47:D47"/>
    <mergeCell ref="B48:D48"/>
    <mergeCell ref="B49:D49"/>
    <mergeCell ref="B50:F50"/>
    <mergeCell ref="B51:F51"/>
    <mergeCell ref="B52:D52"/>
    <mergeCell ref="B54:D54"/>
    <mergeCell ref="B55:D55"/>
    <mergeCell ref="B56:D56"/>
    <mergeCell ref="B57:F57"/>
    <mergeCell ref="B58:F58"/>
    <mergeCell ref="B59:D59"/>
    <mergeCell ref="B61:D61"/>
    <mergeCell ref="B62:D62"/>
    <mergeCell ref="B63:D63"/>
    <mergeCell ref="B64:F64"/>
    <mergeCell ref="B65:F65"/>
    <mergeCell ref="B66:D66"/>
    <mergeCell ref="B68:D68"/>
    <mergeCell ref="B69:D69"/>
    <mergeCell ref="B70:D70"/>
    <mergeCell ref="B71:F71"/>
    <mergeCell ref="B72:F72"/>
    <mergeCell ref="B73:D73"/>
    <mergeCell ref="B75:D75"/>
    <mergeCell ref="B76:D76"/>
    <mergeCell ref="B77:D77"/>
    <mergeCell ref="B78:F78"/>
    <mergeCell ref="B79:F79"/>
    <mergeCell ref="B80:D80"/>
    <mergeCell ref="B82:D82"/>
    <mergeCell ref="B83:D83"/>
    <mergeCell ref="B84:D84"/>
    <mergeCell ref="B85:F85"/>
    <mergeCell ref="B86:F86"/>
    <mergeCell ref="B87:D87"/>
    <mergeCell ref="B89:D89"/>
    <mergeCell ref="B90:D90"/>
    <mergeCell ref="B91:D91"/>
    <mergeCell ref="B92:F92"/>
    <mergeCell ref="B93:F93"/>
    <mergeCell ref="B94:D94"/>
    <mergeCell ref="B96:D96"/>
    <mergeCell ref="B97:D97"/>
    <mergeCell ref="B98:D98"/>
    <mergeCell ref="B99:F99"/>
    <mergeCell ref="B100:F100"/>
    <mergeCell ref="B101:D101"/>
    <mergeCell ref="B103:D103"/>
    <mergeCell ref="B104:D104"/>
    <mergeCell ref="B105:D105"/>
    <mergeCell ref="B106:F106"/>
    <mergeCell ref="B107:F107"/>
    <mergeCell ref="B108:D108"/>
    <mergeCell ref="B110:D110"/>
    <mergeCell ref="B111:D111"/>
    <mergeCell ref="B112:D112"/>
    <mergeCell ref="B113:F113"/>
    <mergeCell ref="B114:F114"/>
    <mergeCell ref="B115:D115"/>
    <mergeCell ref="B117:D117"/>
    <mergeCell ref="B118:D118"/>
    <mergeCell ref="B119:D119"/>
    <mergeCell ref="B120:F120"/>
    <mergeCell ref="B121:F121"/>
    <mergeCell ref="B122:D122"/>
    <mergeCell ref="B124:D124"/>
    <mergeCell ref="B125:D125"/>
    <mergeCell ref="B126:D126"/>
    <mergeCell ref="B127:F127"/>
    <mergeCell ref="B128:F128"/>
    <mergeCell ref="B129:D129"/>
    <mergeCell ref="B131:D131"/>
    <mergeCell ref="B132:D132"/>
    <mergeCell ref="B133:D133"/>
    <mergeCell ref="B134:F134"/>
    <mergeCell ref="B135:F135"/>
    <mergeCell ref="B136:D136"/>
    <mergeCell ref="B148:F148"/>
    <mergeCell ref="B149:F149"/>
    <mergeCell ref="B150:D150"/>
    <mergeCell ref="B152:D152"/>
    <mergeCell ref="B153:D153"/>
    <mergeCell ref="B154:D154"/>
    <mergeCell ref="B138:D138"/>
    <mergeCell ref="B139:D139"/>
    <mergeCell ref="B140:D140"/>
    <mergeCell ref="B141:F141"/>
    <mergeCell ref="B142:F142"/>
    <mergeCell ref="B143:D143"/>
    <mergeCell ref="B145:D145"/>
    <mergeCell ref="B146:D146"/>
    <mergeCell ref="B147:D147"/>
  </mergeCells>
  <pageMargins left="3.9370078740157501E-2" right="3.9370078740157501E-2" top="0.118110236220472" bottom="0.118110236220472" header="3.9370078740157501E-2" footer="3.9370078740157501E-2"/>
  <pageSetup paperSize="272" orientation="landscape"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vt:lpstr>
      <vt:lpstr>Labels</vt:lpstr>
      <vt:lpstr>Order!Print_Area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 study sovis</dc:creator>
  <cp:lastModifiedBy>vijayan ulaganathan</cp:lastModifiedBy>
  <cp:lastPrinted>2018-11-19T00:41:00Z</cp:lastPrinted>
  <dcterms:created xsi:type="dcterms:W3CDTF">2011-01-12T04:38:00Z</dcterms:created>
  <dcterms:modified xsi:type="dcterms:W3CDTF">2023-09-26T02:19:52Z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1033-11.2.0.10017</vt:lpwstr>
  </property>
</Properties>
</file>